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Detail" sheetId="2" r:id="rId5"/>
  </sheets>
  <definedNames/>
  <calcPr/>
</workbook>
</file>

<file path=xl/sharedStrings.xml><?xml version="1.0" encoding="utf-8"?>
<sst xmlns="http://schemas.openxmlformats.org/spreadsheetml/2006/main" count="1532" uniqueCount="1291">
  <si>
    <t>Roche - Omniclass WBS</t>
  </si>
  <si>
    <t>OmniClass 2011 Number</t>
  </si>
  <si>
    <t>OmniClass Element</t>
  </si>
  <si>
    <t>Unit</t>
  </si>
  <si>
    <t>Qty</t>
  </si>
  <si>
    <t>Total</t>
  </si>
  <si>
    <t>21-01 00 00</t>
  </si>
  <si>
    <t>Substructure</t>
  </si>
  <si>
    <t>21-02 00 00</t>
  </si>
  <si>
    <t>Shell</t>
  </si>
  <si>
    <t>21-03 00 00</t>
  </si>
  <si>
    <t>Interiors</t>
  </si>
  <si>
    <t>21-03 10 00</t>
  </si>
  <si>
    <t>- Interior Construction</t>
  </si>
  <si>
    <t xml:space="preserve">21-03 20 00  </t>
  </si>
  <si>
    <t xml:space="preserve">- Interior Finishes   </t>
  </si>
  <si>
    <t>21-04 00 00</t>
  </si>
  <si>
    <t>Services</t>
  </si>
  <si>
    <t>21-05 00 00</t>
  </si>
  <si>
    <t>Equipment and Furnishings</t>
  </si>
  <si>
    <t>21-05 10 00</t>
  </si>
  <si>
    <t xml:space="preserve">- Equipment   </t>
  </si>
  <si>
    <t>21-05 20 00</t>
  </si>
  <si>
    <t xml:space="preserve">- Furnishings   </t>
  </si>
  <si>
    <t>21-06 00 00</t>
  </si>
  <si>
    <t>Special Construction  and Demolition</t>
  </si>
  <si>
    <t>21-07 00 00</t>
  </si>
  <si>
    <t>Sitework</t>
  </si>
  <si>
    <t>21-01 10 00</t>
  </si>
  <si>
    <t xml:space="preserve">Foundations   </t>
  </si>
  <si>
    <t xml:space="preserve">21-01 10 10 </t>
  </si>
  <si>
    <t xml:space="preserve">Standard Foundations   </t>
  </si>
  <si>
    <t>21-01 10 10 10</t>
  </si>
  <si>
    <t xml:space="preserve">Wall Foundations   </t>
  </si>
  <si>
    <t>21-01 10 10 30</t>
  </si>
  <si>
    <t xml:space="preserve">Column Foundations   </t>
  </si>
  <si>
    <t>21-01 10 10 90</t>
  </si>
  <si>
    <t xml:space="preserve">Standard Foundation Supplementary Components   </t>
  </si>
  <si>
    <t xml:space="preserve">21-01 10 20 </t>
  </si>
  <si>
    <t xml:space="preserve">Special Foundations   </t>
  </si>
  <si>
    <t/>
  </si>
  <si>
    <t>21-01 10 20 10</t>
  </si>
  <si>
    <t xml:space="preserve">Driven Piles   </t>
  </si>
  <si>
    <t>21-01 10 20 15</t>
  </si>
  <si>
    <t xml:space="preserve">Bored Piles   </t>
  </si>
  <si>
    <t>21-01 10 20 20</t>
  </si>
  <si>
    <t xml:space="preserve">Caissons   </t>
  </si>
  <si>
    <t>21-01 10 20 30</t>
  </si>
  <si>
    <t xml:space="preserve">Special Foundation Walls   </t>
  </si>
  <si>
    <t>21-01 10 20 40</t>
  </si>
  <si>
    <t xml:space="preserve">Foundation Anchors   </t>
  </si>
  <si>
    <t>21-01 10 20 50</t>
  </si>
  <si>
    <t xml:space="preserve">Underpinning   </t>
  </si>
  <si>
    <t>21-01 10 20 60</t>
  </si>
  <si>
    <t xml:space="preserve">Raft Foundations   </t>
  </si>
  <si>
    <t>21-01 10 20 70</t>
  </si>
  <si>
    <t xml:space="preserve">Pile Caps   </t>
  </si>
  <si>
    <t>21-01 10 20 80</t>
  </si>
  <si>
    <t xml:space="preserve">Grade Beams   </t>
  </si>
  <si>
    <t>21-01 20 00</t>
  </si>
  <si>
    <t xml:space="preserve">Subgrade Enclosures   </t>
  </si>
  <si>
    <t xml:space="preserve">21-01 20 10 </t>
  </si>
  <si>
    <t xml:space="preserve">Walls For Subgrade Enclosures   </t>
  </si>
  <si>
    <t>21-01 20 10 10</t>
  </si>
  <si>
    <t xml:space="preserve">Subgrade Enclosure Wall Construction   </t>
  </si>
  <si>
    <t>21-01 20 10 20</t>
  </si>
  <si>
    <t xml:space="preserve">Subgrade Enclosure Wall Interior Skin   </t>
  </si>
  <si>
    <t>21-01 20 10 90</t>
  </si>
  <si>
    <t xml:space="preserve">Subgrade Enclosure Wall Supplementary Components   </t>
  </si>
  <si>
    <t>21-01 40 00</t>
  </si>
  <si>
    <t xml:space="preserve">Slabs-On-Grade   </t>
  </si>
  <si>
    <t xml:space="preserve">21-01 40 10 </t>
  </si>
  <si>
    <t xml:space="preserve">Standard Slabs-On-Grade   </t>
  </si>
  <si>
    <t xml:space="preserve">21-01 40 20 </t>
  </si>
  <si>
    <t xml:space="preserve">Structural Slabs-On-Grade   </t>
  </si>
  <si>
    <t xml:space="preserve">21-01 40 30 </t>
  </si>
  <si>
    <t xml:space="preserve">Slab Trenches   </t>
  </si>
  <si>
    <t xml:space="preserve">21-01 40 40 </t>
  </si>
  <si>
    <t xml:space="preserve">Pits and Bases   </t>
  </si>
  <si>
    <t xml:space="preserve">21-01 40 90 </t>
  </si>
  <si>
    <t xml:space="preserve">Slab-On-Grade Supplementary Components   </t>
  </si>
  <si>
    <t>21-01 40 90 10</t>
  </si>
  <si>
    <t xml:space="preserve">Perimeter Insulation   </t>
  </si>
  <si>
    <t>21-01 40 90 20</t>
  </si>
  <si>
    <t xml:space="preserve">Vapor Retarder   </t>
  </si>
  <si>
    <t>21-01 40 90 30</t>
  </si>
  <si>
    <t xml:space="preserve">Waterproofing   </t>
  </si>
  <si>
    <t>21-01 40 90 50</t>
  </si>
  <si>
    <t xml:space="preserve">Mud Slab   </t>
  </si>
  <si>
    <t>21-01 40 90 60</t>
  </si>
  <si>
    <t xml:space="preserve">Subbase Layer   </t>
  </si>
  <si>
    <t>21-01 60 00</t>
  </si>
  <si>
    <t xml:space="preserve">Water and Gas Mitigation   </t>
  </si>
  <si>
    <t xml:space="preserve">21-01 60 10 </t>
  </si>
  <si>
    <t xml:space="preserve">Building Subdrainage   </t>
  </si>
  <si>
    <t>21-01 60 10 10</t>
  </si>
  <si>
    <t xml:space="preserve">Foundation Drainage   </t>
  </si>
  <si>
    <t>21-01 60 10 20</t>
  </si>
  <si>
    <t xml:space="preserve">Underslab Drainage   </t>
  </si>
  <si>
    <t xml:space="preserve">21-01 60 20 </t>
  </si>
  <si>
    <t xml:space="preserve">Off-Gassing Mitigation   </t>
  </si>
  <si>
    <t>21-01 60 20 10</t>
  </si>
  <si>
    <t xml:space="preserve">Radon Mitigation   </t>
  </si>
  <si>
    <t>21-01 60 20 50</t>
  </si>
  <si>
    <t xml:space="preserve">Methane Mitigation   </t>
  </si>
  <si>
    <t>21-01 90 00</t>
  </si>
  <si>
    <t xml:space="preserve">Substructure Related Activities   </t>
  </si>
  <si>
    <t xml:space="preserve">21-01 90 10 </t>
  </si>
  <si>
    <t xml:space="preserve">Substructure Excavation   </t>
  </si>
  <si>
    <t>21-01 90 10 10</t>
  </si>
  <si>
    <t xml:space="preserve">Backfill and Compaction   </t>
  </si>
  <si>
    <t xml:space="preserve">21-01 90 20 </t>
  </si>
  <si>
    <t xml:space="preserve">Construction Dewatering   </t>
  </si>
  <si>
    <t xml:space="preserve">21-01 90 30 </t>
  </si>
  <si>
    <t xml:space="preserve">Excavation Support   </t>
  </si>
  <si>
    <t>21-01 90 30 10</t>
  </si>
  <si>
    <t xml:space="preserve">Anchor Tiebacks   </t>
  </si>
  <si>
    <t>21-01 90 30 20</t>
  </si>
  <si>
    <t xml:space="preserve">Cofferdams   </t>
  </si>
  <si>
    <t>21-01 90 30 40</t>
  </si>
  <si>
    <t xml:space="preserve">Cribbing and Walers   </t>
  </si>
  <si>
    <t>21-01 90 30 60</t>
  </si>
  <si>
    <t xml:space="preserve">Ground Freezing   </t>
  </si>
  <si>
    <t>21-01 90 30 70</t>
  </si>
  <si>
    <t xml:space="preserve">Slurry Walls   </t>
  </si>
  <si>
    <t xml:space="preserve">21-01 90 40 </t>
  </si>
  <si>
    <t xml:space="preserve">Soil Treatment   </t>
  </si>
  <si>
    <t>21-02 10 00</t>
  </si>
  <si>
    <t xml:space="preserve">Superstructure   </t>
  </si>
  <si>
    <t xml:space="preserve">21-02 10 10 </t>
  </si>
  <si>
    <t xml:space="preserve">Floor Construction   </t>
  </si>
  <si>
    <t>21-02 10 10 10</t>
  </si>
  <si>
    <t xml:space="preserve">Floor Structural Frame   </t>
  </si>
  <si>
    <t>21-02 10 10 20</t>
  </si>
  <si>
    <t xml:space="preserve">Floor Decks, Slabs, and Toppings   </t>
  </si>
  <si>
    <t>21-02 10 10 30</t>
  </si>
  <si>
    <t xml:space="preserve">Balcony Floor Construction   </t>
  </si>
  <si>
    <t>21-02 10 10 40</t>
  </si>
  <si>
    <t xml:space="preserve">Mezzanine Floor Construction   </t>
  </si>
  <si>
    <t>21-02 10 10 50</t>
  </si>
  <si>
    <t xml:space="preserve">Ramps   </t>
  </si>
  <si>
    <t>21-02 10 10 90</t>
  </si>
  <si>
    <t xml:space="preserve">Floor Construction Supplementary Components   </t>
  </si>
  <si>
    <t xml:space="preserve">21-02 10 20 </t>
  </si>
  <si>
    <t xml:space="preserve">Roof Construction   </t>
  </si>
  <si>
    <t>21-02 10 20 10</t>
  </si>
  <si>
    <t xml:space="preserve">Roof Structural Frame   </t>
  </si>
  <si>
    <t>21-02 10 20 20</t>
  </si>
  <si>
    <t xml:space="preserve">Roof Decks, Slabs, and Sheathing   </t>
  </si>
  <si>
    <t>21-02 10 20 30</t>
  </si>
  <si>
    <t xml:space="preserve">Canopy Construction   </t>
  </si>
  <si>
    <t>21-02 10 20 90</t>
  </si>
  <si>
    <t xml:space="preserve">Roof Construction Supplementary Components   </t>
  </si>
  <si>
    <t xml:space="preserve">21-02 10 80 </t>
  </si>
  <si>
    <t xml:space="preserve">Stairs   </t>
  </si>
  <si>
    <t>21-02 10 80 10</t>
  </si>
  <si>
    <t xml:space="preserve">Stair Construction   </t>
  </si>
  <si>
    <t>21-02 10 80 30</t>
  </si>
  <si>
    <t xml:space="preserve">Stair Soffits   </t>
  </si>
  <si>
    <t>21-02 10 80 50</t>
  </si>
  <si>
    <t xml:space="preserve">Stair Railings   </t>
  </si>
  <si>
    <t>21-02 10 80 60</t>
  </si>
  <si>
    <t xml:space="preserve">Fire Escapes   </t>
  </si>
  <si>
    <t>21-02 10 80 70</t>
  </si>
  <si>
    <t xml:space="preserve">Metal Walkways   </t>
  </si>
  <si>
    <t>21-02 10 80 80</t>
  </si>
  <si>
    <t xml:space="preserve">Ladders   </t>
  </si>
  <si>
    <t>21-02 20 00</t>
  </si>
  <si>
    <t xml:space="preserve">Exterior Vertical Enclosures   </t>
  </si>
  <si>
    <t xml:space="preserve">21-02 20 10 </t>
  </si>
  <si>
    <t xml:space="preserve">Exterior Walls   </t>
  </si>
  <si>
    <t>21-02 20 10 10</t>
  </si>
  <si>
    <t xml:space="preserve">Exterior Wall Veneer   </t>
  </si>
  <si>
    <t>21-02 20 10 20</t>
  </si>
  <si>
    <t xml:space="preserve">Exterior Wall Construction   </t>
  </si>
  <si>
    <t>21-02 20 10 30</t>
  </si>
  <si>
    <t xml:space="preserve">Exterior Wall Interior Skin   </t>
  </si>
  <si>
    <t>21-02 20 10 40</t>
  </si>
  <si>
    <t xml:space="preserve">Fabricated Exterior Wall Assemblies   </t>
  </si>
  <si>
    <t>21-02 20 10 50</t>
  </si>
  <si>
    <t xml:space="preserve">Parapets   </t>
  </si>
  <si>
    <t>21-02 20 10 60</t>
  </si>
  <si>
    <t xml:space="preserve">Equipment Screens   </t>
  </si>
  <si>
    <t>21-02 20 10 80</t>
  </si>
  <si>
    <t xml:space="preserve">Exterior Wall Supplementary Components   </t>
  </si>
  <si>
    <t>21-02 20 10 90</t>
  </si>
  <si>
    <t xml:space="preserve">Exterior Wall Opening Supplementary Components   </t>
  </si>
  <si>
    <t xml:space="preserve">21-02 20 20 </t>
  </si>
  <si>
    <t xml:space="preserve">Exterior Windows   </t>
  </si>
  <si>
    <t>21-02 20 20 10</t>
  </si>
  <si>
    <t xml:space="preserve">Exterior Operating Windows   </t>
  </si>
  <si>
    <t>21-02 20 20 20</t>
  </si>
  <si>
    <t xml:space="preserve">Exterior Fixed Windows   </t>
  </si>
  <si>
    <t>21-02 20 20 30</t>
  </si>
  <si>
    <t xml:space="preserve">Exterior Window Wall   </t>
  </si>
  <si>
    <t>21-02 20 20 50</t>
  </si>
  <si>
    <t xml:space="preserve">Exterior Special Function Windows   </t>
  </si>
  <si>
    <t xml:space="preserve">21-02 20 50 </t>
  </si>
  <si>
    <t xml:space="preserve">Exterior Doors and Grilles   </t>
  </si>
  <si>
    <t>21-02 20 50 10</t>
  </si>
  <si>
    <t xml:space="preserve">Exterior Entrance Doors   </t>
  </si>
  <si>
    <t>21-02 20 50 20</t>
  </si>
  <si>
    <t xml:space="preserve">Exterior Utility Doors   </t>
  </si>
  <si>
    <t>21-02 20 50 30</t>
  </si>
  <si>
    <t xml:space="preserve">Exterior Oversize Doors   </t>
  </si>
  <si>
    <t>21-02 20 50 40</t>
  </si>
  <si>
    <t xml:space="preserve">Exterior Special Function Doors   </t>
  </si>
  <si>
    <t>21-02 20 50 60</t>
  </si>
  <si>
    <t xml:space="preserve">Exterior Grilles   </t>
  </si>
  <si>
    <t>21-02 20 50 70</t>
  </si>
  <si>
    <t xml:space="preserve">Exterior Gates   </t>
  </si>
  <si>
    <t>21-02 20 50 90</t>
  </si>
  <si>
    <t xml:space="preserve">Exterior Door Supplementary Components   </t>
  </si>
  <si>
    <t xml:space="preserve">21-02 20 70 </t>
  </si>
  <si>
    <t xml:space="preserve">Exterior Louvers and Vents   </t>
  </si>
  <si>
    <t>21-02 20 70 10</t>
  </si>
  <si>
    <t xml:space="preserve">Exterior Louvers   </t>
  </si>
  <si>
    <t>21-02 20 70 50</t>
  </si>
  <si>
    <t xml:space="preserve">Exterior Vents   </t>
  </si>
  <si>
    <t xml:space="preserve">21-02 20 80 </t>
  </si>
  <si>
    <t xml:space="preserve">Exterior Wall Appurtenances   </t>
  </si>
  <si>
    <t>21-02 20 80 10</t>
  </si>
  <si>
    <t xml:space="preserve">Exterior Fixed Grilles and Screens   </t>
  </si>
  <si>
    <t>21-02 20 80 30</t>
  </si>
  <si>
    <t xml:space="preserve">Exterior Opening Protection Devices   </t>
  </si>
  <si>
    <t>21-02 20 80 50</t>
  </si>
  <si>
    <t xml:space="preserve">Exterior Balcony Walls and Railings   </t>
  </si>
  <si>
    <t>21-02 20 80 70</t>
  </si>
  <si>
    <t xml:space="preserve">Exterior Fabrications   </t>
  </si>
  <si>
    <t>21-02 20 80 80</t>
  </si>
  <si>
    <t xml:space="preserve">Bird Control Devices   </t>
  </si>
  <si>
    <t xml:space="preserve">21-02 20 90 </t>
  </si>
  <si>
    <t xml:space="preserve">Exterior Wall Specialties   </t>
  </si>
  <si>
    <t>21-02 30 00</t>
  </si>
  <si>
    <t xml:space="preserve">Exterior Horizontal Enclosures   </t>
  </si>
  <si>
    <t xml:space="preserve">21-02 30 10 </t>
  </si>
  <si>
    <t xml:space="preserve">Roofing   </t>
  </si>
  <si>
    <t>21-02 30 10 10</t>
  </si>
  <si>
    <t xml:space="preserve">Steep Slope Roofing   </t>
  </si>
  <si>
    <t>21-02 30 10 50</t>
  </si>
  <si>
    <t xml:space="preserve">Low-Slope Roofing   </t>
  </si>
  <si>
    <t>21-02 30 10 70</t>
  </si>
  <si>
    <t xml:space="preserve">Canopy Roofing   </t>
  </si>
  <si>
    <t>21-02 30 10 90</t>
  </si>
  <si>
    <t xml:space="preserve">Roofing Supplementary Components   </t>
  </si>
  <si>
    <t xml:space="preserve">21-02 30 20 </t>
  </si>
  <si>
    <t xml:space="preserve">Roof Appurtenances   </t>
  </si>
  <si>
    <t>21-02 30 20 10</t>
  </si>
  <si>
    <t xml:space="preserve">Roof Accessories   </t>
  </si>
  <si>
    <t>21-02 30 20 30</t>
  </si>
  <si>
    <t xml:space="preserve">Roof Specialties   </t>
  </si>
  <si>
    <t>21-02 30 20 70</t>
  </si>
  <si>
    <t xml:space="preserve">Rainwater Management   </t>
  </si>
  <si>
    <t xml:space="preserve">21-02 30 40 </t>
  </si>
  <si>
    <t xml:space="preserve">Traffic Bearing Horizontal Enclosures    </t>
  </si>
  <si>
    <t>21-02 30 40 10</t>
  </si>
  <si>
    <t xml:space="preserve">Traffic Bearing Coatings   </t>
  </si>
  <si>
    <t>21-02 30 40 30</t>
  </si>
  <si>
    <t xml:space="preserve">Horizontal Waterproofing Membrane   </t>
  </si>
  <si>
    <t>21-02 30 40 50</t>
  </si>
  <si>
    <t xml:space="preserve">Wear Surfaces   </t>
  </si>
  <si>
    <t>21-02 30 40 90</t>
  </si>
  <si>
    <t xml:space="preserve">Horizontal Enclosure Supplementary Components   </t>
  </si>
  <si>
    <t xml:space="preserve">21-02 30 60 </t>
  </si>
  <si>
    <t xml:space="preserve">Horizontal Openings   </t>
  </si>
  <si>
    <t>21-02 30 60 10</t>
  </si>
  <si>
    <t xml:space="preserve">Roof Windows and Skylights   </t>
  </si>
  <si>
    <t>21-02 30 60 50</t>
  </si>
  <si>
    <t xml:space="preserve">Vents and Hatches   </t>
  </si>
  <si>
    <t>21-02 30 60 90</t>
  </si>
  <si>
    <t xml:space="preserve">Horizontal Opening Supplementary Components   </t>
  </si>
  <si>
    <t xml:space="preserve">21-02 30 80 </t>
  </si>
  <si>
    <t xml:space="preserve">Overhead Exterior Enclosures   </t>
  </si>
  <si>
    <t>21-02 30 80 10</t>
  </si>
  <si>
    <t xml:space="preserve">Exterior Ceilings   </t>
  </si>
  <si>
    <t>21-02 30 80 20</t>
  </si>
  <si>
    <t xml:space="preserve">Exterior Soffits   </t>
  </si>
  <si>
    <t>21-02 30 80 30</t>
  </si>
  <si>
    <t xml:space="preserve">Exterior Bulkheads   </t>
  </si>
  <si>
    <t>Interior Construction</t>
  </si>
  <si>
    <t xml:space="preserve">21-03 10 10 </t>
  </si>
  <si>
    <t xml:space="preserve">Interior Partitions   </t>
  </si>
  <si>
    <t>21-03 10 10 10</t>
  </si>
  <si>
    <t xml:space="preserve">Interior Fixed Partitions   </t>
  </si>
  <si>
    <t>21-03 10 10 20</t>
  </si>
  <si>
    <t xml:space="preserve">Interior Glazed Partitions   </t>
  </si>
  <si>
    <t>21-03 10 10 40</t>
  </si>
  <si>
    <t xml:space="preserve">Interior Demountable Partitions   </t>
  </si>
  <si>
    <t>21-03 10 10 50</t>
  </si>
  <si>
    <t xml:space="preserve">Interior Operable Partitions   </t>
  </si>
  <si>
    <t>21-03 10 10 70</t>
  </si>
  <si>
    <t xml:space="preserve">Interior Screens   </t>
  </si>
  <si>
    <t>21-03 10 10 90</t>
  </si>
  <si>
    <t xml:space="preserve">Interior Partition Supplementary Components   </t>
  </si>
  <si>
    <t xml:space="preserve">21-03 10 20 </t>
  </si>
  <si>
    <t xml:space="preserve">Interior Windows   </t>
  </si>
  <si>
    <t>21-03 10 20 10</t>
  </si>
  <si>
    <t xml:space="preserve">Interior Operating Windows   </t>
  </si>
  <si>
    <t>21-03 10 20 20</t>
  </si>
  <si>
    <t xml:space="preserve">Interior Fixed Windows   </t>
  </si>
  <si>
    <t>21-03 10 20 50</t>
  </si>
  <si>
    <t xml:space="preserve">Interior Special Function Windows   </t>
  </si>
  <si>
    <t>21-03 10 20 90</t>
  </si>
  <si>
    <t xml:space="preserve">Interior Window Supplementary Components   </t>
  </si>
  <si>
    <t xml:space="preserve">21-03 10 30 </t>
  </si>
  <si>
    <t xml:space="preserve">Interior Doors   </t>
  </si>
  <si>
    <t>21-03 10 30 10</t>
  </si>
  <si>
    <t xml:space="preserve">Interior Swinging Doors   </t>
  </si>
  <si>
    <t>21-03 10 30 20</t>
  </si>
  <si>
    <t xml:space="preserve">Interior Entrance Doors   </t>
  </si>
  <si>
    <t>21-03 10 30 25</t>
  </si>
  <si>
    <t xml:space="preserve">Interior Sliding Doors   </t>
  </si>
  <si>
    <t>21-03 10 30 30</t>
  </si>
  <si>
    <t xml:space="preserve">Interior Folding Doors   </t>
  </si>
  <si>
    <t>21-03 10 30 40</t>
  </si>
  <si>
    <t xml:space="preserve">Interior Coiling Doors   </t>
  </si>
  <si>
    <t>21-03 10 30 50</t>
  </si>
  <si>
    <t xml:space="preserve">Interior Panel Doors   </t>
  </si>
  <si>
    <t>21-03 10 30 70</t>
  </si>
  <si>
    <t xml:space="preserve">Interior Special Function Doors   </t>
  </si>
  <si>
    <t>21-03 10 30 80</t>
  </si>
  <si>
    <t xml:space="preserve">Interior Access Doors and Panels   </t>
  </si>
  <si>
    <t>21-03 10 30 90</t>
  </si>
  <si>
    <t xml:space="preserve">Interior Door Supplementary Components   </t>
  </si>
  <si>
    <t xml:space="preserve">21-03 10 40 </t>
  </si>
  <si>
    <t xml:space="preserve">Interior Grilles and Gates   </t>
  </si>
  <si>
    <t>21-03 10 40 10</t>
  </si>
  <si>
    <t xml:space="preserve">Interior Grilles   </t>
  </si>
  <si>
    <t>21-03 10 40 50</t>
  </si>
  <si>
    <t xml:space="preserve">Interior Gates   </t>
  </si>
  <si>
    <t xml:space="preserve">21-03 10 60 </t>
  </si>
  <si>
    <t xml:space="preserve">Raised Floor Construction   </t>
  </si>
  <si>
    <t>21-03 10 60 10</t>
  </si>
  <si>
    <t xml:space="preserve">Access Flooring   </t>
  </si>
  <si>
    <t>21-03 10 60 30</t>
  </si>
  <si>
    <t xml:space="preserve">Platform/Stage Floors   </t>
  </si>
  <si>
    <t xml:space="preserve">21-03 10 70 </t>
  </si>
  <si>
    <t xml:space="preserve">Suspended Ceiling Construction   </t>
  </si>
  <si>
    <t>21-03 10 70 10</t>
  </si>
  <si>
    <t xml:space="preserve">Acoustical Suspended Ceilings   </t>
  </si>
  <si>
    <t>21-03 10 70 20</t>
  </si>
  <si>
    <t>Suspended Plaster and Gypsum Board Ceilings</t>
  </si>
  <si>
    <t>21-03 10 70 50</t>
  </si>
  <si>
    <t xml:space="preserve">Specialty Suspended Ceilings   </t>
  </si>
  <si>
    <t>21-03 10 70 70</t>
  </si>
  <si>
    <t xml:space="preserve">Special Function Suspended Ceilings   </t>
  </si>
  <si>
    <t>21-03 10 70 90</t>
  </si>
  <si>
    <t xml:space="preserve">Ceiling Suspension Components   </t>
  </si>
  <si>
    <t xml:space="preserve">21-03 10 90 </t>
  </si>
  <si>
    <t xml:space="preserve">Interior Specialties   </t>
  </si>
  <si>
    <t>21-03 10 90 10</t>
  </si>
  <si>
    <t xml:space="preserve">Interior Railings and Handrails   </t>
  </si>
  <si>
    <t>21-03 10 90 15</t>
  </si>
  <si>
    <t xml:space="preserve">Interior Louvers   </t>
  </si>
  <si>
    <t>21-03 10 90 20</t>
  </si>
  <si>
    <t xml:space="preserve">Information Specialties   </t>
  </si>
  <si>
    <t>21-03 10 90 25</t>
  </si>
  <si>
    <t xml:space="preserve">Compartments and Cubicles   </t>
  </si>
  <si>
    <t>21-03 10 90 30</t>
  </si>
  <si>
    <t xml:space="preserve">Service Walls   </t>
  </si>
  <si>
    <t>21-03 10 90 35</t>
  </si>
  <si>
    <t xml:space="preserve">Wall and Door Protection   </t>
  </si>
  <si>
    <t>21-03 10 90 40</t>
  </si>
  <si>
    <t xml:space="preserve">Toilet, Bath, and Laundry Accessories   </t>
  </si>
  <si>
    <t>21-03 10 90 45</t>
  </si>
  <si>
    <t xml:space="preserve">Interior Gas Lighting   </t>
  </si>
  <si>
    <t>21-03 10 90 50</t>
  </si>
  <si>
    <t xml:space="preserve">Fireplaces and Stoves   </t>
  </si>
  <si>
    <t>21-03 10 90 60</t>
  </si>
  <si>
    <t xml:space="preserve">Safety Specialties   </t>
  </si>
  <si>
    <t>21-03 10 90 70</t>
  </si>
  <si>
    <t xml:space="preserve">Storage Specialties   </t>
  </si>
  <si>
    <t>21-03 10 90 90</t>
  </si>
  <si>
    <t xml:space="preserve">Other Interior Specialties   </t>
  </si>
  <si>
    <t xml:space="preserve">Interior Finishes   </t>
  </si>
  <si>
    <t xml:space="preserve">21-03 20 10 </t>
  </si>
  <si>
    <t xml:space="preserve">Wall Finishes   </t>
  </si>
  <si>
    <t>21-03 20 10 10</t>
  </si>
  <si>
    <t xml:space="preserve">Tile Wall Finish   </t>
  </si>
  <si>
    <t>21-03 20 10 20</t>
  </si>
  <si>
    <t xml:space="preserve">Wall Paneling   </t>
  </si>
  <si>
    <t>21-03 20 10 30</t>
  </si>
  <si>
    <t xml:space="preserve">Wall Coverings   </t>
  </si>
  <si>
    <t>21-03 20 10 35</t>
  </si>
  <si>
    <t xml:space="preserve">Wall Carpeting   </t>
  </si>
  <si>
    <t>21-03 20 10 50</t>
  </si>
  <si>
    <t xml:space="preserve">Stone Facing   </t>
  </si>
  <si>
    <t>21-03 20 10 60</t>
  </si>
  <si>
    <t xml:space="preserve">Special Wall Surfacing   </t>
  </si>
  <si>
    <t>21-03 20 10 70</t>
  </si>
  <si>
    <t xml:space="preserve">Wall Painting and Coating   </t>
  </si>
  <si>
    <t>21-03 20 10 80</t>
  </si>
  <si>
    <t xml:space="preserve">Acoustical Wall Treatment   </t>
  </si>
  <si>
    <t>21-03 20 10 90</t>
  </si>
  <si>
    <t xml:space="preserve">Wall Finish Supplementary Components   </t>
  </si>
  <si>
    <t xml:space="preserve">21-03 20 20 </t>
  </si>
  <si>
    <t xml:space="preserve">Interior Fabrications   </t>
  </si>
  <si>
    <t xml:space="preserve">21-03 20 30 </t>
  </si>
  <si>
    <t xml:space="preserve">Flooring   </t>
  </si>
  <si>
    <t>21-03 20 30 10</t>
  </si>
  <si>
    <t xml:space="preserve">Flooring Treatment   </t>
  </si>
  <si>
    <t>21-03 20 30 20</t>
  </si>
  <si>
    <t xml:space="preserve">Tile Flooring   </t>
  </si>
  <si>
    <t>21-03 20 30 30</t>
  </si>
  <si>
    <t xml:space="preserve">Specialty Flooring   </t>
  </si>
  <si>
    <t>21-03 20 30 40</t>
  </si>
  <si>
    <t xml:space="preserve">Masonry Flooring   </t>
  </si>
  <si>
    <t>21-03 20 30 45</t>
  </si>
  <si>
    <t xml:space="preserve">Wood Flooring   </t>
  </si>
  <si>
    <t>21-03 20 30 50</t>
  </si>
  <si>
    <t xml:space="preserve">Resilient Flooring   </t>
  </si>
  <si>
    <t>21-03 20 30 60</t>
  </si>
  <si>
    <t xml:space="preserve">Terrazzo Flooring   </t>
  </si>
  <si>
    <t>21-03 20 30 70</t>
  </si>
  <si>
    <t xml:space="preserve">Fluid-Applied Flooring   </t>
  </si>
  <si>
    <t>21-03 20 30 75</t>
  </si>
  <si>
    <t xml:space="preserve">Carpeting   </t>
  </si>
  <si>
    <t>21-03 20 30 80</t>
  </si>
  <si>
    <t xml:space="preserve">Athletic Flooring   </t>
  </si>
  <si>
    <t>21-03 20 30 85</t>
  </si>
  <si>
    <t xml:space="preserve">Entrance Flooring   </t>
  </si>
  <si>
    <t>21-03 20 30 90</t>
  </si>
  <si>
    <t xml:space="preserve">Flooring Supplementary Components   </t>
  </si>
  <si>
    <t xml:space="preserve">21-03 20 40 </t>
  </si>
  <si>
    <t xml:space="preserve">Stair Finishes   </t>
  </si>
  <si>
    <t>21-03 20 40 20</t>
  </si>
  <si>
    <t xml:space="preserve">Tile Stair Finish   </t>
  </si>
  <si>
    <t>21-03 20 40 40</t>
  </si>
  <si>
    <t xml:space="preserve">Masonry Stair Finish   </t>
  </si>
  <si>
    <t>21-03 20 40 45</t>
  </si>
  <si>
    <t xml:space="preserve">Wood Stair Finish   </t>
  </si>
  <si>
    <t>21-03 20 40 50</t>
  </si>
  <si>
    <t xml:space="preserve">Resilient Stair Finish   </t>
  </si>
  <si>
    <t>21-03 20 40 60</t>
  </si>
  <si>
    <t xml:space="preserve">Terrazzo Stair Finish   </t>
  </si>
  <si>
    <t>21-03 20 40 75</t>
  </si>
  <si>
    <t xml:space="preserve">Carpeted Stair Finish   </t>
  </si>
  <si>
    <t xml:space="preserve">21-03 20 50 </t>
  </si>
  <si>
    <t xml:space="preserve">Ceiling Finishes   </t>
  </si>
  <si>
    <t>21-03 20 50 10</t>
  </si>
  <si>
    <t xml:space="preserve">Plaster and Gypsum Board Finish   </t>
  </si>
  <si>
    <t>21-03 20 50 20</t>
  </si>
  <si>
    <t xml:space="preserve">Ceiling Paneling   </t>
  </si>
  <si>
    <t>21-03 20 50 70</t>
  </si>
  <si>
    <t xml:space="preserve">Ceiling Painting and Coating   </t>
  </si>
  <si>
    <t>21-03 20 50 80</t>
  </si>
  <si>
    <t xml:space="preserve">Acoustical Ceiling Treatment   </t>
  </si>
  <si>
    <t>21-03 20 50 90</t>
  </si>
  <si>
    <t xml:space="preserve">Ceiling Finish Supplementary Components   </t>
  </si>
  <si>
    <t>21-04 10 00</t>
  </si>
  <si>
    <t xml:space="preserve">Conveying   </t>
  </si>
  <si>
    <t xml:space="preserve">21-04 10 10 </t>
  </si>
  <si>
    <t xml:space="preserve">Vertical Conveying Systems   </t>
  </si>
  <si>
    <t>21-04 10 10 10</t>
  </si>
  <si>
    <t xml:space="preserve">Elevators   </t>
  </si>
  <si>
    <t>21-04 10 10 20</t>
  </si>
  <si>
    <t xml:space="preserve">Lifts   </t>
  </si>
  <si>
    <t>21-04 10 10 30</t>
  </si>
  <si>
    <t xml:space="preserve">Escalators   </t>
  </si>
  <si>
    <t>21-04 10 10 50</t>
  </si>
  <si>
    <t xml:space="preserve">Dumbwaiters   </t>
  </si>
  <si>
    <t>21-04 10 10 60</t>
  </si>
  <si>
    <t xml:space="preserve">Moving Ramps   </t>
  </si>
  <si>
    <t>21-04 10 30</t>
  </si>
  <si>
    <t>Horizontal Conveying</t>
  </si>
  <si>
    <t>21-04 10 30 10</t>
  </si>
  <si>
    <t xml:space="preserve">Moving Walks   </t>
  </si>
  <si>
    <t>21-04 10 30 30</t>
  </si>
  <si>
    <t xml:space="preserve">Turntables   </t>
  </si>
  <si>
    <t>21-04 10 30 50</t>
  </si>
  <si>
    <t xml:space="preserve">Passenger Loading Bridges   </t>
  </si>
  <si>
    <t>21-04 10 30 70</t>
  </si>
  <si>
    <t xml:space="preserve">People Movers   </t>
  </si>
  <si>
    <t xml:space="preserve">21-04 10 50 </t>
  </si>
  <si>
    <t xml:space="preserve">Material Handling   </t>
  </si>
  <si>
    <t>21-04 10 50 10</t>
  </si>
  <si>
    <t xml:space="preserve">Cranes   </t>
  </si>
  <si>
    <t>21-04 10 50 20</t>
  </si>
  <si>
    <t xml:space="preserve">Hoists   </t>
  </si>
  <si>
    <t>21-04 10 50 30</t>
  </si>
  <si>
    <t xml:space="preserve">Derricks   </t>
  </si>
  <si>
    <t>21-04 10 50 40</t>
  </si>
  <si>
    <t xml:space="preserve">Conveyors   </t>
  </si>
  <si>
    <t>21-04 10 50 50</t>
  </si>
  <si>
    <t xml:space="preserve">Baggage Handling Equipment   </t>
  </si>
  <si>
    <t>21-04 10 50 60</t>
  </si>
  <si>
    <t xml:space="preserve">Chutes   </t>
  </si>
  <si>
    <t>21-04 10 50 70</t>
  </si>
  <si>
    <t xml:space="preserve">Pneumatic Tube Systems   </t>
  </si>
  <si>
    <t xml:space="preserve">21-04 10 80 </t>
  </si>
  <si>
    <t xml:space="preserve">Operable Access Systems   </t>
  </si>
  <si>
    <t>21-04 10 80 10</t>
  </si>
  <si>
    <t xml:space="preserve">Suspended Scaffolding   </t>
  </si>
  <si>
    <t>21-04 10 80 20</t>
  </si>
  <si>
    <t xml:space="preserve">Rope Climbers   </t>
  </si>
  <si>
    <t>21-04 10 80 30</t>
  </si>
  <si>
    <t xml:space="preserve">Elevating Platforms   </t>
  </si>
  <si>
    <t>21-04 10 80 40</t>
  </si>
  <si>
    <t xml:space="preserve">Powered Scaffolding   </t>
  </si>
  <si>
    <t>21-04 10 80 50</t>
  </si>
  <si>
    <t xml:space="preserve">Building Envelope Access   </t>
  </si>
  <si>
    <t>21-04 20 00</t>
  </si>
  <si>
    <t xml:space="preserve">Plumbing   </t>
  </si>
  <si>
    <t xml:space="preserve">21-04 20 10 </t>
  </si>
  <si>
    <t xml:space="preserve">Domestic Water Distribution   </t>
  </si>
  <si>
    <t>21-04 20 10 10</t>
  </si>
  <si>
    <t xml:space="preserve">Facility Potable-Water Storage Tanks   </t>
  </si>
  <si>
    <t>21-04 20 10 20</t>
  </si>
  <si>
    <t xml:space="preserve">Domestic Water Equipment    </t>
  </si>
  <si>
    <t>21-04 20 10 40</t>
  </si>
  <si>
    <t xml:space="preserve">Domestic Water Piping   </t>
  </si>
  <si>
    <t>21-04 20 10 60</t>
  </si>
  <si>
    <t xml:space="preserve">Plumbing Fixtures   </t>
  </si>
  <si>
    <t>21-04 20 10 90</t>
  </si>
  <si>
    <t xml:space="preserve">Domestic Water Distribution Supplementary Components   </t>
  </si>
  <si>
    <t xml:space="preserve">21-04 20 20 </t>
  </si>
  <si>
    <t xml:space="preserve">Sanitary Drainage   </t>
  </si>
  <si>
    <t>21-04 20 20 10</t>
  </si>
  <si>
    <t xml:space="preserve">Sanitary Sewerage Equipment   </t>
  </si>
  <si>
    <t>21-04 20 20 30</t>
  </si>
  <si>
    <t xml:space="preserve">Sanitary Sewerage Piping   </t>
  </si>
  <si>
    <t>21-04 20 20 90</t>
  </si>
  <si>
    <t xml:space="preserve">Sanitary Drainage Supplementary Components   </t>
  </si>
  <si>
    <t xml:space="preserve">21-04 20 30 </t>
  </si>
  <si>
    <t xml:space="preserve">Building Support Plumbing Systems   </t>
  </si>
  <si>
    <t>21-04 20 30 10</t>
  </si>
  <si>
    <t xml:space="preserve">Stormwater Drainage Equipment   </t>
  </si>
  <si>
    <t>21-04 20 30 20</t>
  </si>
  <si>
    <t xml:space="preserve">Stormwater Drainage Piping   </t>
  </si>
  <si>
    <t>21-04 20 30 30</t>
  </si>
  <si>
    <t xml:space="preserve">Facility Stormwater Drains   </t>
  </si>
  <si>
    <t>21-04 20 30 60</t>
  </si>
  <si>
    <t xml:space="preserve">Gray Water Systems   </t>
  </si>
  <si>
    <t>21-04 20 30 90</t>
  </si>
  <si>
    <t xml:space="preserve">Building Support Plumbing System Supplementary Components   </t>
  </si>
  <si>
    <t xml:space="preserve">21-04 20 50 </t>
  </si>
  <si>
    <t xml:space="preserve">General Service Compressed-Air   </t>
  </si>
  <si>
    <t xml:space="preserve">21-04 20 60 </t>
  </si>
  <si>
    <t xml:space="preserve">Process Support Plumbing Systems   </t>
  </si>
  <si>
    <t>21-04 20 60 10</t>
  </si>
  <si>
    <t xml:space="preserve">Compressed-Air Systems   </t>
  </si>
  <si>
    <t>21-04 20 60 20</t>
  </si>
  <si>
    <t xml:space="preserve">Vacuum Systems   </t>
  </si>
  <si>
    <t>21-04 20 60 30</t>
  </si>
  <si>
    <t xml:space="preserve">Gas Systems   </t>
  </si>
  <si>
    <t>21-04 20 60 40</t>
  </si>
  <si>
    <t xml:space="preserve">Chemical-Waste Systems   </t>
  </si>
  <si>
    <t>21-04 20 60 50</t>
  </si>
  <si>
    <t xml:space="preserve">Processed Water Systems   </t>
  </si>
  <si>
    <t>21-04 20 60 90</t>
  </si>
  <si>
    <t xml:space="preserve">Process Support Plumbing System Supplementary Components   </t>
  </si>
  <si>
    <t>21-04 30 00</t>
  </si>
  <si>
    <t xml:space="preserve">Heating, Ventilation, and Air Conditioning (HVAC)   </t>
  </si>
  <si>
    <t xml:space="preserve">21-04 30 10 </t>
  </si>
  <si>
    <t xml:space="preserve">Facility Fuel Systems   </t>
  </si>
  <si>
    <t>21-04 30 10 10</t>
  </si>
  <si>
    <t xml:space="preserve">Fuel Piping   </t>
  </si>
  <si>
    <t>21-04 30 10 30</t>
  </si>
  <si>
    <t xml:space="preserve">Fuel Pumps   </t>
  </si>
  <si>
    <t>21-04 30 10 50</t>
  </si>
  <si>
    <t xml:space="preserve">Fuel Storage Tanks   </t>
  </si>
  <si>
    <t xml:space="preserve">21-04 30 20 </t>
  </si>
  <si>
    <t xml:space="preserve">Heating Systems   </t>
  </si>
  <si>
    <t>21-04 30 20 10</t>
  </si>
  <si>
    <t xml:space="preserve">Heat Generation   </t>
  </si>
  <si>
    <t>21-04 30 20 30</t>
  </si>
  <si>
    <t xml:space="preserve">Thermal Heat Storage   </t>
  </si>
  <si>
    <t>21-04 30 20 70</t>
  </si>
  <si>
    <t xml:space="preserve">Decentralized Heating Equipment   </t>
  </si>
  <si>
    <t>21-04 30 20 90</t>
  </si>
  <si>
    <t xml:space="preserve">Heating System Supplementary Components   </t>
  </si>
  <si>
    <t xml:space="preserve">21-04 30 30 </t>
  </si>
  <si>
    <t xml:space="preserve">Cooling Systems   </t>
  </si>
  <si>
    <t>21-04 30 30 10</t>
  </si>
  <si>
    <t xml:space="preserve">Central Cooling   </t>
  </si>
  <si>
    <t>21-04 30 30 30</t>
  </si>
  <si>
    <t xml:space="preserve">Evaporative Air-Cooling   </t>
  </si>
  <si>
    <t>21-04 30 30 50</t>
  </si>
  <si>
    <t xml:space="preserve">Thermal Cooling Storage   </t>
  </si>
  <si>
    <t>21-04 30 30 70</t>
  </si>
  <si>
    <t xml:space="preserve">Decentralized Cooling   </t>
  </si>
  <si>
    <t>21-04 30 30 90</t>
  </si>
  <si>
    <t xml:space="preserve">Cooling System Supplementary Components   </t>
  </si>
  <si>
    <t xml:space="preserve">21-04 30 50 </t>
  </si>
  <si>
    <t xml:space="preserve">Facility HVAC Distribution Systems   </t>
  </si>
  <si>
    <t>21-04 30 50 10</t>
  </si>
  <si>
    <t xml:space="preserve">Facility Hydronic Distribution   </t>
  </si>
  <si>
    <t>21-04 30 50 30</t>
  </si>
  <si>
    <t xml:space="preserve">Facility Steam Distribution   </t>
  </si>
  <si>
    <t>21-04 30 50 50</t>
  </si>
  <si>
    <t xml:space="preserve">HVAC Air Distribution   </t>
  </si>
  <si>
    <t>21-04 30 50 90</t>
  </si>
  <si>
    <t xml:space="preserve">Facility Distribution Systems Supplementary Components   </t>
  </si>
  <si>
    <t xml:space="preserve">21-04 30 60 </t>
  </si>
  <si>
    <t xml:space="preserve">Ventilation   </t>
  </si>
  <si>
    <t>21-04 30 60 10</t>
  </si>
  <si>
    <t xml:space="preserve">Supply Air   </t>
  </si>
  <si>
    <t>21-04 30 60 20</t>
  </si>
  <si>
    <t xml:space="preserve">Return Air   </t>
  </si>
  <si>
    <t>21-04 30 60 30</t>
  </si>
  <si>
    <t xml:space="preserve">Exhaust Air   </t>
  </si>
  <si>
    <t>21-04 30 60 40</t>
  </si>
  <si>
    <t xml:space="preserve">Outside Air   </t>
  </si>
  <si>
    <t>21-04 30 60 60</t>
  </si>
  <si>
    <t xml:space="preserve">Air-To-Air Energy Recovery   </t>
  </si>
  <si>
    <t>21-04 30 60 70</t>
  </si>
  <si>
    <t xml:space="preserve">HVAC Air Cleaning   </t>
  </si>
  <si>
    <t>21-04 30 60 90</t>
  </si>
  <si>
    <t xml:space="preserve">Ventilation Supplementary Components   </t>
  </si>
  <si>
    <t xml:space="preserve">21-04 30 70 </t>
  </si>
  <si>
    <t xml:space="preserve">Special Purpose HVAC Systems   </t>
  </si>
  <si>
    <t>21-04 30 70 10</t>
  </si>
  <si>
    <t xml:space="preserve">Snow Melting   </t>
  </si>
  <si>
    <t>21-04 40 00</t>
  </si>
  <si>
    <t xml:space="preserve">Fire Protection    </t>
  </si>
  <si>
    <t xml:space="preserve">21-04 40 10 </t>
  </si>
  <si>
    <t xml:space="preserve">Fire Suppression   </t>
  </si>
  <si>
    <t>21-04 40 10 10</t>
  </si>
  <si>
    <t xml:space="preserve">Water-Based Fire-Suppression   </t>
  </si>
  <si>
    <t>21-04 40 10 50</t>
  </si>
  <si>
    <t xml:space="preserve">Fire-Extinguishing   </t>
  </si>
  <si>
    <t>21-04 40 10 90</t>
  </si>
  <si>
    <t xml:space="preserve">Fire Suppression Supplementary Components   </t>
  </si>
  <si>
    <t xml:space="preserve">21-04 40 30 </t>
  </si>
  <si>
    <t xml:space="preserve">Fire Protection Specialties   </t>
  </si>
  <si>
    <t>21-04 40 30 10</t>
  </si>
  <si>
    <t xml:space="preserve">Fire Protection Cabinets   </t>
  </si>
  <si>
    <t>21-04 40 30 30</t>
  </si>
  <si>
    <t xml:space="preserve">Fire Extinguishers   </t>
  </si>
  <si>
    <t>21-04 40 30 50</t>
  </si>
  <si>
    <t xml:space="preserve">Breathing Air Replenishment Systems   </t>
  </si>
  <si>
    <t>21-04 40 30 70</t>
  </si>
  <si>
    <t xml:space="preserve">Fire Extinguisher Accessories   </t>
  </si>
  <si>
    <t>21-04 50 00</t>
  </si>
  <si>
    <t xml:space="preserve">Electrical   </t>
  </si>
  <si>
    <t xml:space="preserve">21-04 50 10 </t>
  </si>
  <si>
    <t xml:space="preserve">Facility Power Generation   </t>
  </si>
  <si>
    <t>21-04 50 10 10</t>
  </si>
  <si>
    <t xml:space="preserve">Packaged Generator Assemblies   </t>
  </si>
  <si>
    <t>21-04 50 10 20</t>
  </si>
  <si>
    <t xml:space="preserve">Battery Equipment   </t>
  </si>
  <si>
    <t>21-04 50 10 30</t>
  </si>
  <si>
    <t xml:space="preserve">Photovoltaic Collectors   </t>
  </si>
  <si>
    <t>21-04 50 10 40</t>
  </si>
  <si>
    <t xml:space="preserve">Fuel Cells   </t>
  </si>
  <si>
    <t>21-04 50 10 60</t>
  </si>
  <si>
    <t xml:space="preserve">Power Filtering and Conditioning   </t>
  </si>
  <si>
    <t>21-04 50 10 70</t>
  </si>
  <si>
    <t xml:space="preserve">Transfer Switches   </t>
  </si>
  <si>
    <t>21-04 50 10 90</t>
  </si>
  <si>
    <t xml:space="preserve">Facility Power Generation Supplementary Components   </t>
  </si>
  <si>
    <t xml:space="preserve">21-04 50 20 </t>
  </si>
  <si>
    <t xml:space="preserve">Electrical Service and Distribution   </t>
  </si>
  <si>
    <t>21-04 50 20 10</t>
  </si>
  <si>
    <t xml:space="preserve">Electrical Service   </t>
  </si>
  <si>
    <t>21-04 50 20 30</t>
  </si>
  <si>
    <t xml:space="preserve">Power Distribution   </t>
  </si>
  <si>
    <t>21-04 50 20 70</t>
  </si>
  <si>
    <t xml:space="preserve">Facility Grounding   </t>
  </si>
  <si>
    <t>21-04 50 20 90</t>
  </si>
  <si>
    <t xml:space="preserve">Electrical Service and Distribution Supplementary Components   </t>
  </si>
  <si>
    <t xml:space="preserve">21-04 50 30 </t>
  </si>
  <si>
    <t xml:space="preserve">General Purpose Electrical Power   </t>
  </si>
  <si>
    <t>21-04 50 30 10</t>
  </si>
  <si>
    <t xml:space="preserve">Branch Wiring System   </t>
  </si>
  <si>
    <t>21-04 50 30 50</t>
  </si>
  <si>
    <t xml:space="preserve">Wiring Devices   </t>
  </si>
  <si>
    <t>21-04 50 30 90</t>
  </si>
  <si>
    <t xml:space="preserve">General Purpose Electrical Power Supplementary Components   </t>
  </si>
  <si>
    <t xml:space="preserve">21-04 50 40 </t>
  </si>
  <si>
    <t xml:space="preserve">Lighting   </t>
  </si>
  <si>
    <t>21-04 50 40 10</t>
  </si>
  <si>
    <t xml:space="preserve">Lighting Control   </t>
  </si>
  <si>
    <t>21-04 50 40 20</t>
  </si>
  <si>
    <t xml:space="preserve">Branch Wiring For Lighting   </t>
  </si>
  <si>
    <t>21-04 50 40 50</t>
  </si>
  <si>
    <t xml:space="preserve">Lighting Fixtures   </t>
  </si>
  <si>
    <t>21-04 50 40 90</t>
  </si>
  <si>
    <t xml:space="preserve">Lighting Supplementary Components   </t>
  </si>
  <si>
    <t xml:space="preserve">21-04 50 80 </t>
  </si>
  <si>
    <t xml:space="preserve">Miscellaneous Electrical Systems   </t>
  </si>
  <si>
    <t>21-04 50 80 10</t>
  </si>
  <si>
    <t xml:space="preserve">Lightning Protection   </t>
  </si>
  <si>
    <t>21-04 50 80 40</t>
  </si>
  <si>
    <t xml:space="preserve">Cathodic Protection   </t>
  </si>
  <si>
    <t>21-04 50 80 70</t>
  </si>
  <si>
    <t xml:space="preserve">Transient Voltage Suppression   </t>
  </si>
  <si>
    <t>21-04 50 80 90</t>
  </si>
  <si>
    <t xml:space="preserve">Miscellaneous Electrical Systems Supplementary Components   </t>
  </si>
  <si>
    <t>21-04 60 00</t>
  </si>
  <si>
    <t xml:space="preserve">Communications   </t>
  </si>
  <si>
    <t xml:space="preserve">21-04 60 10 </t>
  </si>
  <si>
    <t xml:space="preserve">Data Communications   </t>
  </si>
  <si>
    <t>21-04 60 10 10</t>
  </si>
  <si>
    <t>Data Communications Network Equipment</t>
  </si>
  <si>
    <t>21-04 60 10 20</t>
  </si>
  <si>
    <t xml:space="preserve">Data Communications Hardware   </t>
  </si>
  <si>
    <t>21-04 60 10 30</t>
  </si>
  <si>
    <t>Data Communications Peripheral Data Equipment</t>
  </si>
  <si>
    <t>21-04 60 10 50</t>
  </si>
  <si>
    <t xml:space="preserve">Data Communications Software   </t>
  </si>
  <si>
    <t>21-04 60 10 60</t>
  </si>
  <si>
    <t xml:space="preserve">Data Communication Program and Integration Services   </t>
  </si>
  <si>
    <t xml:space="preserve">21-04 60 20 </t>
  </si>
  <si>
    <t xml:space="preserve">Voice Communications   </t>
  </si>
  <si>
    <t>21-04 60 20 10</t>
  </si>
  <si>
    <t xml:space="preserve">Voice Communications Switching and Routing Equipment   </t>
  </si>
  <si>
    <t>21-04 60 20 20</t>
  </si>
  <si>
    <t>Voice Communications Terminal Equipment</t>
  </si>
  <si>
    <t>21-04 60 20 30</t>
  </si>
  <si>
    <t xml:space="preserve">Voice Communications Messaging   </t>
  </si>
  <si>
    <t>21-04 60 20 40</t>
  </si>
  <si>
    <t xml:space="preserve">Call Accounting   </t>
  </si>
  <si>
    <t>21-04 60 20 50</t>
  </si>
  <si>
    <t xml:space="preserve">Call Management   </t>
  </si>
  <si>
    <t xml:space="preserve">21-04 60 30 </t>
  </si>
  <si>
    <t xml:space="preserve">Audio-Video Communication   </t>
  </si>
  <si>
    <t>21-04 60 30 10</t>
  </si>
  <si>
    <t xml:space="preserve">Audio-Video Systems   </t>
  </si>
  <si>
    <t>21-04 60 30 50</t>
  </si>
  <si>
    <t xml:space="preserve">Electronic Digital Systems   </t>
  </si>
  <si>
    <t xml:space="preserve">21-04 60 60 </t>
  </si>
  <si>
    <t xml:space="preserve">Distributed Communications and Monitoring    </t>
  </si>
  <si>
    <t>21-04 60 60 10</t>
  </si>
  <si>
    <t>Distributed Audio-Video Communications Systems</t>
  </si>
  <si>
    <t>21-04 60 60 30</t>
  </si>
  <si>
    <t xml:space="preserve">Healthcare Communications and Monitoring   </t>
  </si>
  <si>
    <t>21-04 60 60 50</t>
  </si>
  <si>
    <t xml:space="preserve">Distributed Systems   </t>
  </si>
  <si>
    <t xml:space="preserve">21-04 60 90 </t>
  </si>
  <si>
    <t xml:space="preserve">Communications Supplementary Components   </t>
  </si>
  <si>
    <t>21-04 60 90 10</t>
  </si>
  <si>
    <t xml:space="preserve">Supplementary Components   </t>
  </si>
  <si>
    <t>21-04 70 00</t>
  </si>
  <si>
    <t xml:space="preserve">Electronic Safety and Security   </t>
  </si>
  <si>
    <t>21-04 70 10</t>
  </si>
  <si>
    <t>Access Control and Intrusion Detection</t>
  </si>
  <si>
    <t>21-04 70 10 10</t>
  </si>
  <si>
    <t>Access Control</t>
  </si>
  <si>
    <t>21-04 70 10 50</t>
  </si>
  <si>
    <t>Intrusion Detection</t>
  </si>
  <si>
    <t>21-04 70 30</t>
  </si>
  <si>
    <t>Electronic Surveillance</t>
  </si>
  <si>
    <t>21-04 70 30 10</t>
  </si>
  <si>
    <t>Video Surveillance</t>
  </si>
  <si>
    <t>21-04 70 30 50</t>
  </si>
  <si>
    <t>Electronic Personal Protection</t>
  </si>
  <si>
    <t>21-04 70 50</t>
  </si>
  <si>
    <t>Detection and Alarm</t>
  </si>
  <si>
    <t>21-04 70 50 10</t>
  </si>
  <si>
    <t>Fire Detection and Alarm</t>
  </si>
  <si>
    <t>21-04 70 50 20</t>
  </si>
  <si>
    <t>Radiation Detection and Alarm</t>
  </si>
  <si>
    <t>21-04 70 50 30</t>
  </si>
  <si>
    <t>Fuel-Gas Detection and Alarm</t>
  </si>
  <si>
    <t>21-04 70 50 40</t>
  </si>
  <si>
    <t>Fuel-Oil Detection and Alarm</t>
  </si>
  <si>
    <t>21-04 70 50 50</t>
  </si>
  <si>
    <t>Refrigeration Detection and Alarm</t>
  </si>
  <si>
    <t>21-04 70 50 60</t>
  </si>
  <si>
    <t>Water Intrusion Detection and Alarm</t>
  </si>
  <si>
    <t>21-04 70 70</t>
  </si>
  <si>
    <t>Electronic Monitoring and Control</t>
  </si>
  <si>
    <t>21-04 70 70 10</t>
  </si>
  <si>
    <t>Electronic Detention Monitoring and Control</t>
  </si>
  <si>
    <t>21-04 70 90</t>
  </si>
  <si>
    <t>Electronic Safety and Security Supplementary Components</t>
  </si>
  <si>
    <t>21-04 70 90 10</t>
  </si>
  <si>
    <t>Supplementary Components</t>
  </si>
  <si>
    <t>21-04 80 00</t>
  </si>
  <si>
    <t>Integrated Automation</t>
  </si>
  <si>
    <t>21-04 80 10</t>
  </si>
  <si>
    <t>Integrated Automation Facility Controls</t>
  </si>
  <si>
    <t>21-04 80 10 10</t>
  </si>
  <si>
    <t>Integrated Automation Control of Equipment</t>
  </si>
  <si>
    <t>21-04 80 10 20</t>
  </si>
  <si>
    <t>Integrated Automation Control of Conveying Equipment</t>
  </si>
  <si>
    <t>21-04 80 10 30</t>
  </si>
  <si>
    <t>Integrated Automation Control of Fire-Suppression Systems</t>
  </si>
  <si>
    <t>21-04 80 10 40</t>
  </si>
  <si>
    <t>Integrated Automation Control of Plumbing Systems</t>
  </si>
  <si>
    <t>21-04 80 10 50</t>
  </si>
  <si>
    <t>Integrated Automation Control of HVAC Systems</t>
  </si>
  <si>
    <t>21-04 80 10 60</t>
  </si>
  <si>
    <t>Integrated Automation Control of Electrical Systems</t>
  </si>
  <si>
    <t>21-04 80 10 70</t>
  </si>
  <si>
    <t>Integrated Automation Control of Communication Systems</t>
  </si>
  <si>
    <t>21-04 80 10 80</t>
  </si>
  <si>
    <t>Integrated Automation Control of Electronic Safety and Security Systems</t>
  </si>
  <si>
    <t>21-04 80 10 90</t>
  </si>
  <si>
    <t>Integrated Automation Supplementary Components</t>
  </si>
  <si>
    <t xml:space="preserve">Equipment   </t>
  </si>
  <si>
    <t xml:space="preserve">21-05 10 10 </t>
  </si>
  <si>
    <t xml:space="preserve">Vehicle and Pedestrian Equipment   </t>
  </si>
  <si>
    <t>21-05 10 10 10</t>
  </si>
  <si>
    <t xml:space="preserve">Vehicle Servicing Equipment   </t>
  </si>
  <si>
    <t>21-05 10 10 30</t>
  </si>
  <si>
    <t xml:space="preserve">Interior Parking Control Equipment   </t>
  </si>
  <si>
    <t>21-05 10 10 50</t>
  </si>
  <si>
    <t xml:space="preserve">Loading Dock Equipment   </t>
  </si>
  <si>
    <t>21-05 10 10 70</t>
  </si>
  <si>
    <t xml:space="preserve">Interior Pedestrian Control Equipment   </t>
  </si>
  <si>
    <t xml:space="preserve">21-05 10 30 </t>
  </si>
  <si>
    <t xml:space="preserve">Commercial Equipment   </t>
  </si>
  <si>
    <t>21-05 10 30 10</t>
  </si>
  <si>
    <t xml:space="preserve">Mercantile and Service Equipment   </t>
  </si>
  <si>
    <t>21-05 10 30 20</t>
  </si>
  <si>
    <t xml:space="preserve">Vault Equipment   </t>
  </si>
  <si>
    <t>21-05 10 30 25</t>
  </si>
  <si>
    <t xml:space="preserve">Teller and Service Equipment   </t>
  </si>
  <si>
    <t>21-05 10 30 30</t>
  </si>
  <si>
    <t xml:space="preserve">Refrigerated Display Equipment   </t>
  </si>
  <si>
    <t>21-05 10 30 35</t>
  </si>
  <si>
    <t xml:space="preserve">Commercial Laundry and Dry Cleaning Equipment </t>
  </si>
  <si>
    <t>21-05 10 30 40</t>
  </si>
  <si>
    <t xml:space="preserve">Maintenance Equipment   </t>
  </si>
  <si>
    <t>21-05 10 30 50</t>
  </si>
  <si>
    <t xml:space="preserve">Hospitality Equipment   </t>
  </si>
  <si>
    <t>21-05 10 30 55</t>
  </si>
  <si>
    <t xml:space="preserve">Unit Kitchens   </t>
  </si>
  <si>
    <t>21-05 10 30 60</t>
  </si>
  <si>
    <t xml:space="preserve">Photographic Processing Equipment   </t>
  </si>
  <si>
    <t>21-05 10 30 70</t>
  </si>
  <si>
    <t xml:space="preserve">Postal, Packaging, and Shipping Equipment   </t>
  </si>
  <si>
    <t>21-05 10 30 75</t>
  </si>
  <si>
    <t xml:space="preserve">Office Equipment   </t>
  </si>
  <si>
    <t>21-05 10 30 80</t>
  </si>
  <si>
    <t xml:space="preserve">Foodservice Equipment   </t>
  </si>
  <si>
    <t xml:space="preserve">21-05 10 40 </t>
  </si>
  <si>
    <t xml:space="preserve">Institutional Equipment   </t>
  </si>
  <si>
    <t>21-05 10 40 10</t>
  </si>
  <si>
    <t xml:space="preserve">Educational and Scientific Equipment   </t>
  </si>
  <si>
    <t>21-05 10 40 20</t>
  </si>
  <si>
    <t xml:space="preserve">Healthcare Equipment   </t>
  </si>
  <si>
    <t>21-05 10 40 40</t>
  </si>
  <si>
    <t xml:space="preserve">Religious Equipment   </t>
  </si>
  <si>
    <t>21-05 10 40 60</t>
  </si>
  <si>
    <t xml:space="preserve">Security Equipment   </t>
  </si>
  <si>
    <t>21-05 10 40 70</t>
  </si>
  <si>
    <t xml:space="preserve">Detention Equipment   </t>
  </si>
  <si>
    <t xml:space="preserve">21-05 10 60 </t>
  </si>
  <si>
    <t xml:space="preserve">Residential Equipment   </t>
  </si>
  <si>
    <t>21-05 10 60 10</t>
  </si>
  <si>
    <t xml:space="preserve">Residential Appliances   </t>
  </si>
  <si>
    <t>21-05 10 60 50</t>
  </si>
  <si>
    <t xml:space="preserve">Retractable Stairs   </t>
  </si>
  <si>
    <t>21-05 10 60 70</t>
  </si>
  <si>
    <t xml:space="preserve">Residential Ceiling Fans   </t>
  </si>
  <si>
    <t xml:space="preserve">21-05 10 70 </t>
  </si>
  <si>
    <t xml:space="preserve">Entertainment and Recreational Equipment   </t>
  </si>
  <si>
    <t>21-05 10 70 10</t>
  </si>
  <si>
    <t xml:space="preserve">Theater and Stage Equipment   </t>
  </si>
  <si>
    <t>21-05 10 70 20</t>
  </si>
  <si>
    <t xml:space="preserve">Musical Equipment   </t>
  </si>
  <si>
    <t>21-05 10 70 50</t>
  </si>
  <si>
    <t xml:space="preserve">Athletic Equipment   </t>
  </si>
  <si>
    <t>21-05 10 70 60</t>
  </si>
  <si>
    <t xml:space="preserve">Recreational Equipment   </t>
  </si>
  <si>
    <t xml:space="preserve">21-05 10 90 </t>
  </si>
  <si>
    <t xml:space="preserve">Other Equipment   </t>
  </si>
  <si>
    <t>21-05 10 90 10</t>
  </si>
  <si>
    <t xml:space="preserve">Solid Waste Handling Equipment   </t>
  </si>
  <si>
    <t>21-05 10 90 30</t>
  </si>
  <si>
    <t xml:space="preserve">Agricultural Equipment   </t>
  </si>
  <si>
    <t>21-05 10 90 40</t>
  </si>
  <si>
    <t xml:space="preserve">Horticultural Equipment   </t>
  </si>
  <si>
    <t>21-05 10 90 60</t>
  </si>
  <si>
    <t xml:space="preserve">Decontamination Equipment   </t>
  </si>
  <si>
    <t xml:space="preserve">Furnishings   </t>
  </si>
  <si>
    <t xml:space="preserve">21-05 20 10 </t>
  </si>
  <si>
    <t xml:space="preserve">Fixed Furnishings   </t>
  </si>
  <si>
    <t>21-05 20 10 10</t>
  </si>
  <si>
    <t xml:space="preserve">Fixed Art   </t>
  </si>
  <si>
    <t>21-05 20 10 20</t>
  </si>
  <si>
    <t xml:space="preserve">Window Treatments   </t>
  </si>
  <si>
    <t>21-05 20 10 30</t>
  </si>
  <si>
    <t xml:space="preserve">Casework   </t>
  </si>
  <si>
    <t>21-05 20 10 70</t>
  </si>
  <si>
    <t xml:space="preserve">Fixed Multiple Seating   </t>
  </si>
  <si>
    <t>21-05 20 10 90</t>
  </si>
  <si>
    <t xml:space="preserve">Other Fixed Furnishings   </t>
  </si>
  <si>
    <t xml:space="preserve">21-05 20 50 </t>
  </si>
  <si>
    <t xml:space="preserve">Movable Furnishings   </t>
  </si>
  <si>
    <t>21-05 20 50 10</t>
  </si>
  <si>
    <t xml:space="preserve">Movable Art   </t>
  </si>
  <si>
    <t>21-05 20 50 30</t>
  </si>
  <si>
    <t xml:space="preserve">Furniture   </t>
  </si>
  <si>
    <t>21-05 20 50 40</t>
  </si>
  <si>
    <t xml:space="preserve">Accessories   </t>
  </si>
  <si>
    <t>21-05 20 50 60</t>
  </si>
  <si>
    <t xml:space="preserve">Movable Multiple Seating   </t>
  </si>
  <si>
    <t>21-05 20 50 90</t>
  </si>
  <si>
    <t xml:space="preserve">Other Movable Furnishings   </t>
  </si>
  <si>
    <t>21-06 10 00</t>
  </si>
  <si>
    <t xml:space="preserve">Special Construction   </t>
  </si>
  <si>
    <t xml:space="preserve">21-06 10 10 </t>
  </si>
  <si>
    <t xml:space="preserve">Integrated Construction   </t>
  </si>
  <si>
    <t>21-06 10 10 10</t>
  </si>
  <si>
    <t xml:space="preserve">Building Modules   </t>
  </si>
  <si>
    <t>21-06 10 10 50</t>
  </si>
  <si>
    <t xml:space="preserve">Manufactured/Fabricated Rooms   </t>
  </si>
  <si>
    <t>21-06 10 10 70</t>
  </si>
  <si>
    <t xml:space="preserve">Modular Mezzanines   </t>
  </si>
  <si>
    <t xml:space="preserve">21-06 10 20 </t>
  </si>
  <si>
    <t xml:space="preserve">Special Structures   </t>
  </si>
  <si>
    <t>21-06 10 20 10</t>
  </si>
  <si>
    <t xml:space="preserve">Fabric Structures   </t>
  </si>
  <si>
    <t>21-06 10 20 20</t>
  </si>
  <si>
    <t xml:space="preserve">Space Frames   </t>
  </si>
  <si>
    <t>21-06 10 20 30</t>
  </si>
  <si>
    <t xml:space="preserve">Geodesic Structures   </t>
  </si>
  <si>
    <t>21-06 10 20 40</t>
  </si>
  <si>
    <t xml:space="preserve">Manufacturer-Engineered Structures   </t>
  </si>
  <si>
    <t>21-06 10 20 60</t>
  </si>
  <si>
    <t xml:space="preserve">Manufactured Canopies   </t>
  </si>
  <si>
    <t>21-06 10 20 65</t>
  </si>
  <si>
    <t xml:space="preserve">Rammed Earth Construction   </t>
  </si>
  <si>
    <t>21-06 10 20 70</t>
  </si>
  <si>
    <t xml:space="preserve">Towers   </t>
  </si>
  <si>
    <t xml:space="preserve">21-06 10 30 </t>
  </si>
  <si>
    <t xml:space="preserve">Special Function Construction   </t>
  </si>
  <si>
    <t>21-06 10 30 10</t>
  </si>
  <si>
    <t xml:space="preserve">Sound and Vibration Control   </t>
  </si>
  <si>
    <t>21-06 10 30 30</t>
  </si>
  <si>
    <t xml:space="preserve">Seismic Control   </t>
  </si>
  <si>
    <t>21-06 10 30 50</t>
  </si>
  <si>
    <t xml:space="preserve">Radiation Protection   </t>
  </si>
  <si>
    <t xml:space="preserve">21-06 10 50 </t>
  </si>
  <si>
    <t xml:space="preserve">Special Facility Components   </t>
  </si>
  <si>
    <t>21-06 10 50 10</t>
  </si>
  <si>
    <t xml:space="preserve">Pools   </t>
  </si>
  <si>
    <t>21-06 10 50 20</t>
  </si>
  <si>
    <t xml:space="preserve">Interior Fountains   </t>
  </si>
  <si>
    <t>21-06 10 50 30</t>
  </si>
  <si>
    <t xml:space="preserve">Interior Water Features   </t>
  </si>
  <si>
    <t>21-06 10 50 40</t>
  </si>
  <si>
    <t xml:space="preserve">Aquariums   </t>
  </si>
  <si>
    <t>21-06 10 50 50</t>
  </si>
  <si>
    <t xml:space="preserve">Amusement Park Structures and Equipment   </t>
  </si>
  <si>
    <t>21-06 10 50 60</t>
  </si>
  <si>
    <t xml:space="preserve">Ice Rinks   </t>
  </si>
  <si>
    <t>21-06 10 50 70</t>
  </si>
  <si>
    <t xml:space="preserve">Animal Containment   </t>
  </si>
  <si>
    <t xml:space="preserve">21-06 10 60 </t>
  </si>
  <si>
    <t xml:space="preserve">Athletic and Recreational Special Construction   </t>
  </si>
  <si>
    <t>21-06 10 60 10</t>
  </si>
  <si>
    <t xml:space="preserve">Indoor Soccer Boards   </t>
  </si>
  <si>
    <t>21-06 10 60 20</t>
  </si>
  <si>
    <t xml:space="preserve">Safety Netting   </t>
  </si>
  <si>
    <t>21-06 10 60 30</t>
  </si>
  <si>
    <t xml:space="preserve">Arena Football Boards   </t>
  </si>
  <si>
    <t>21-06 10 60 40</t>
  </si>
  <si>
    <t xml:space="preserve">Floor Sockets   </t>
  </si>
  <si>
    <t>21-06 10 60 50</t>
  </si>
  <si>
    <t xml:space="preserve">Athletic and Recreational Court Walls   </t>
  </si>
  <si>
    <t>21-06 10 60 60</t>
  </si>
  <si>
    <t xml:space="preserve">Demountable Athletic Surfaces   </t>
  </si>
  <si>
    <t xml:space="preserve">21-06 10 80 </t>
  </si>
  <si>
    <t xml:space="preserve">Special Instrumentation   </t>
  </si>
  <si>
    <t>21-06 10 80 10</t>
  </si>
  <si>
    <t xml:space="preserve">Stress Instrumentation   </t>
  </si>
  <si>
    <t>21-06 10 80 20</t>
  </si>
  <si>
    <t xml:space="preserve">Seismic Instrumentation   </t>
  </si>
  <si>
    <t>21-06 10 80 40</t>
  </si>
  <si>
    <t xml:space="preserve">Meteorological Instrumentation   </t>
  </si>
  <si>
    <t>21-06 10 80 60</t>
  </si>
  <si>
    <t xml:space="preserve">Earth Movement Monitoring   </t>
  </si>
  <si>
    <t>21-06 20 00</t>
  </si>
  <si>
    <t xml:space="preserve">Facility Remediation   </t>
  </si>
  <si>
    <t xml:space="preserve">21-06 20 10 </t>
  </si>
  <si>
    <t xml:space="preserve">Hazardous Materials Remediation   </t>
  </si>
  <si>
    <t>21-06 20 10 10</t>
  </si>
  <si>
    <t>Transportation and Disposal of Hazardous Materials</t>
  </si>
  <si>
    <t>21-06 20 10 20</t>
  </si>
  <si>
    <t xml:space="preserve">Asbestos Remediation   </t>
  </si>
  <si>
    <t>21-06 20 10 30</t>
  </si>
  <si>
    <t xml:space="preserve">Lead Remediation   </t>
  </si>
  <si>
    <t>21-06 20 10 40</t>
  </si>
  <si>
    <t xml:space="preserve">Polychlorinate Biphenyl Remediation   </t>
  </si>
  <si>
    <t>21-06 20 10 50</t>
  </si>
  <si>
    <t xml:space="preserve">Mold Remediation   </t>
  </si>
  <si>
    <t>21-06 30 00</t>
  </si>
  <si>
    <t xml:space="preserve">Demolition   </t>
  </si>
  <si>
    <t xml:space="preserve">21-06 30 10 </t>
  </si>
  <si>
    <t xml:space="preserve">Structure Demolition   </t>
  </si>
  <si>
    <t>21-06 30 10 10</t>
  </si>
  <si>
    <t xml:space="preserve">Building Demolition   </t>
  </si>
  <si>
    <t>21-06 30 10 30</t>
  </si>
  <si>
    <t xml:space="preserve">Tower Demolition   </t>
  </si>
  <si>
    <t>21-06 30 10 50</t>
  </si>
  <si>
    <t xml:space="preserve">Bridge Demolition   </t>
  </si>
  <si>
    <t>21-06 30 10 70</t>
  </si>
  <si>
    <t xml:space="preserve">Dam Demolition   </t>
  </si>
  <si>
    <t xml:space="preserve">21-06 30 30 </t>
  </si>
  <si>
    <t xml:space="preserve">Selective Demolition   </t>
  </si>
  <si>
    <t>21-06 30 30 10</t>
  </si>
  <si>
    <t xml:space="preserve">Selective Building Demolition   </t>
  </si>
  <si>
    <t>21-06 30 30 30</t>
  </si>
  <si>
    <t xml:space="preserve">Selective Interior Demolition   </t>
  </si>
  <si>
    <t>21-06 30 30 50</t>
  </si>
  <si>
    <t xml:space="preserve">Selective Bridge Demolition   </t>
  </si>
  <si>
    <t>21-06 30 30 70</t>
  </si>
  <si>
    <t xml:space="preserve">Selective Historic Demolition   </t>
  </si>
  <si>
    <t xml:space="preserve">21-06 30 50 </t>
  </si>
  <si>
    <t xml:space="preserve">Structure Moving   </t>
  </si>
  <si>
    <t>21-06 30 50 10</t>
  </si>
  <si>
    <t xml:space="preserve">Structure Relocation   </t>
  </si>
  <si>
    <t>21-06 30 50 30</t>
  </si>
  <si>
    <t xml:space="preserve">Structure Raising   </t>
  </si>
  <si>
    <t>21-07 10 00</t>
  </si>
  <si>
    <t xml:space="preserve">Site Preparation   </t>
  </si>
  <si>
    <t xml:space="preserve">21-07 10 10 </t>
  </si>
  <si>
    <t xml:space="preserve">Site Clearing   </t>
  </si>
  <si>
    <t>21-07 10 10 10</t>
  </si>
  <si>
    <t xml:space="preserve">Clearing and Grubbing   </t>
  </si>
  <si>
    <t>21-07 10 10 30</t>
  </si>
  <si>
    <t xml:space="preserve">Tree and Shrub Removal and Trimming   </t>
  </si>
  <si>
    <t>21-07 10 10 50</t>
  </si>
  <si>
    <t xml:space="preserve">Earth Stripping and Stockpiling   </t>
  </si>
  <si>
    <t xml:space="preserve">21-07 10 20 </t>
  </si>
  <si>
    <t xml:space="preserve">Site Elements Demolition   </t>
  </si>
  <si>
    <t>21-07 10 20 10</t>
  </si>
  <si>
    <t xml:space="preserve">Utility Demolition   </t>
  </si>
  <si>
    <t>21-07 10 20 30</t>
  </si>
  <si>
    <t xml:space="preserve">Infrastructure Demolition   </t>
  </si>
  <si>
    <t>21-07 10 20 50</t>
  </si>
  <si>
    <t xml:space="preserve">Selective Site Demolition   </t>
  </si>
  <si>
    <t xml:space="preserve">21-07 10 30 </t>
  </si>
  <si>
    <t xml:space="preserve">Site Element Relocations   </t>
  </si>
  <si>
    <t>21-07 10 30 10</t>
  </si>
  <si>
    <t xml:space="preserve">Utility Relocation   </t>
  </si>
  <si>
    <t xml:space="preserve">21-07 10 50 </t>
  </si>
  <si>
    <t xml:space="preserve">Site Remediation   </t>
  </si>
  <si>
    <t>21-07 10 50 10</t>
  </si>
  <si>
    <t xml:space="preserve">Physical Decontamination   </t>
  </si>
  <si>
    <t>21-07 10 50 15</t>
  </si>
  <si>
    <t xml:space="preserve">Chemical Decontamination   </t>
  </si>
  <si>
    <t>21-07 10 50 20</t>
  </si>
  <si>
    <t xml:space="preserve">Thermal Decontamination   </t>
  </si>
  <si>
    <t>21-07 10 50 25</t>
  </si>
  <si>
    <t xml:space="preserve">Biological Decontamination   </t>
  </si>
  <si>
    <t>21-07 10 50 30</t>
  </si>
  <si>
    <t xml:space="preserve">Remediation Soil Stabilization   </t>
  </si>
  <si>
    <t>21-07 10 50 40</t>
  </si>
  <si>
    <t xml:space="preserve">Site Containment   </t>
  </si>
  <si>
    <t>21-07 10 50 45</t>
  </si>
  <si>
    <t xml:space="preserve">Sinkhole Remediation   </t>
  </si>
  <si>
    <t>21-07 10 50 50</t>
  </si>
  <si>
    <t xml:space="preserve">Hazardous Waste Drum Handling   </t>
  </si>
  <si>
    <t>21-07 10 50 60</t>
  </si>
  <si>
    <t xml:space="preserve">Contaminated Site Material Removal   </t>
  </si>
  <si>
    <t>21-07 10 50 80</t>
  </si>
  <si>
    <t xml:space="preserve">Water Remediation   </t>
  </si>
  <si>
    <t xml:space="preserve">21-07 10 70 </t>
  </si>
  <si>
    <t xml:space="preserve">Site Earthwork   </t>
  </si>
  <si>
    <t>21-07 10 70 10</t>
  </si>
  <si>
    <t xml:space="preserve">Grading   </t>
  </si>
  <si>
    <t>21-07 10 70 20</t>
  </si>
  <si>
    <t xml:space="preserve">Excavation and Fill   </t>
  </si>
  <si>
    <t>21-07 10 70 30</t>
  </si>
  <si>
    <t xml:space="preserve">Embankments   </t>
  </si>
  <si>
    <t>21-07 10 70 35</t>
  </si>
  <si>
    <t xml:space="preserve">Erosion and Sedimentation Controls   </t>
  </si>
  <si>
    <t>21-07 10 70 40</t>
  </si>
  <si>
    <t xml:space="preserve">Soil Stabilization   </t>
  </si>
  <si>
    <t>21-07 10 70 45</t>
  </si>
  <si>
    <t xml:space="preserve">Rock Stabilization   </t>
  </si>
  <si>
    <t>21-07 10 70 50</t>
  </si>
  <si>
    <t xml:space="preserve">Soil Reinforcement   </t>
  </si>
  <si>
    <t>21-07 10 70 55</t>
  </si>
  <si>
    <t xml:space="preserve">Slope Protection   </t>
  </si>
  <si>
    <t>21-07 10 70 60</t>
  </si>
  <si>
    <t xml:space="preserve">Gabions   </t>
  </si>
  <si>
    <t>21-07 10 70 65</t>
  </si>
  <si>
    <t xml:space="preserve">Riprap   </t>
  </si>
  <si>
    <t>21-07 10 70 70</t>
  </si>
  <si>
    <t xml:space="preserve">Wetlands   </t>
  </si>
  <si>
    <t>21-07 10 70 80</t>
  </si>
  <si>
    <t xml:space="preserve">Earth Dams   </t>
  </si>
  <si>
    <t>21-07 10 70 90</t>
  </si>
  <si>
    <t xml:space="preserve">Site Soil Treatment   </t>
  </si>
  <si>
    <t>21-07 20 00</t>
  </si>
  <si>
    <t xml:space="preserve">Site Improvements   </t>
  </si>
  <si>
    <t xml:space="preserve">21-07 20 10 </t>
  </si>
  <si>
    <t xml:space="preserve">Roadways   </t>
  </si>
  <si>
    <t>21-07 20 10 10</t>
  </si>
  <si>
    <t xml:space="preserve">Roadway Pavement   </t>
  </si>
  <si>
    <t>21-07 20 10 20</t>
  </si>
  <si>
    <t xml:space="preserve">Roadway Curbs and Gutters   </t>
  </si>
  <si>
    <t>21-07 20 10 40</t>
  </si>
  <si>
    <t xml:space="preserve">Roadway Appurtenances   </t>
  </si>
  <si>
    <t>21-07 20 10 70</t>
  </si>
  <si>
    <t xml:space="preserve">Roadway Lighting   </t>
  </si>
  <si>
    <t>21-07 20 10 80</t>
  </si>
  <si>
    <t xml:space="preserve">Vehicle Fare Collection   </t>
  </si>
  <si>
    <t xml:space="preserve">21-07 20 20 </t>
  </si>
  <si>
    <t xml:space="preserve">Parking Lots   </t>
  </si>
  <si>
    <t>21-07 20 20 10</t>
  </si>
  <si>
    <t xml:space="preserve">Parking Lot Pavement   </t>
  </si>
  <si>
    <t>21-07 20 20 20</t>
  </si>
  <si>
    <t xml:space="preserve">Parking Lot Curbs and Gutters   </t>
  </si>
  <si>
    <t>21-07 20 20 40</t>
  </si>
  <si>
    <t xml:space="preserve">Parking Lot Appurtenances   </t>
  </si>
  <si>
    <t>21-07 20 20 70</t>
  </si>
  <si>
    <t xml:space="preserve">Parking Lot Lighting   </t>
  </si>
  <si>
    <t>21-07 20 20 80</t>
  </si>
  <si>
    <t xml:space="preserve">Exterior Parking Control Equipment   </t>
  </si>
  <si>
    <t xml:space="preserve">21-07 20 30 </t>
  </si>
  <si>
    <t xml:space="preserve">Pedestrian Plazas and Walkways   </t>
  </si>
  <si>
    <t>21-07 20 30 10</t>
  </si>
  <si>
    <t xml:space="preserve">Pedestrian Pavement   </t>
  </si>
  <si>
    <t>21-07 20 30 20</t>
  </si>
  <si>
    <t xml:space="preserve">Pedestrian Pavement Curbs and Gutters   </t>
  </si>
  <si>
    <t>21-07 20 30 30</t>
  </si>
  <si>
    <t xml:space="preserve">Exterior Steps and Ramps   </t>
  </si>
  <si>
    <t>21-07 20 30 40</t>
  </si>
  <si>
    <t xml:space="preserve">Pedestrian Pavement Appurtenances   </t>
  </si>
  <si>
    <t>21-07 20 30 70</t>
  </si>
  <si>
    <t xml:space="preserve">Plaza and Walkway Lighting   </t>
  </si>
  <si>
    <t>21-07 20 30 80</t>
  </si>
  <si>
    <t xml:space="preserve">Exterior Pedestrian Control Equipment   </t>
  </si>
  <si>
    <t xml:space="preserve">21-07 20 40 </t>
  </si>
  <si>
    <t xml:space="preserve">Airfields   </t>
  </si>
  <si>
    <t>21-07 20 40 10</t>
  </si>
  <si>
    <t xml:space="preserve">Aviation Pavement   </t>
  </si>
  <si>
    <t>21-07 20 40 20</t>
  </si>
  <si>
    <t xml:space="preserve">Aviation Pavement Curbs and Gutters   </t>
  </si>
  <si>
    <t>21-07 20 40 40</t>
  </si>
  <si>
    <t xml:space="preserve">Aviation Pavement Appurtenances   </t>
  </si>
  <si>
    <t>21-07 20 40 70</t>
  </si>
  <si>
    <t xml:space="preserve">Airfield Lighting   </t>
  </si>
  <si>
    <t>21-07 20 40 80</t>
  </si>
  <si>
    <t xml:space="preserve">Airfield Signaling and Control Equipment   </t>
  </si>
  <si>
    <t xml:space="preserve">21-07 20 50 </t>
  </si>
  <si>
    <t xml:space="preserve">Athletic, Recreational, and Playfield Areas   </t>
  </si>
  <si>
    <t>21-07 20 50 10</t>
  </si>
  <si>
    <t xml:space="preserve">Athletic Areas   </t>
  </si>
  <si>
    <t>21-07 20 50 30</t>
  </si>
  <si>
    <t xml:space="preserve">Recreational Areas   </t>
  </si>
  <si>
    <t>21-07 20 50 50</t>
  </si>
  <si>
    <t xml:space="preserve">Playfield Areas   </t>
  </si>
  <si>
    <t xml:space="preserve">21-07 20 60 </t>
  </si>
  <si>
    <t xml:space="preserve">Site Development   </t>
  </si>
  <si>
    <t>21-07 20 60 10</t>
  </si>
  <si>
    <t xml:space="preserve">Exterior Fountains   </t>
  </si>
  <si>
    <t>21-07 20 60 20</t>
  </si>
  <si>
    <t xml:space="preserve">Fences and Gates   </t>
  </si>
  <si>
    <t>21-07 20 60 25</t>
  </si>
  <si>
    <t xml:space="preserve">Site Furnishings   </t>
  </si>
  <si>
    <t>21-07 20 60 30</t>
  </si>
  <si>
    <t xml:space="preserve">Exterior Signage   </t>
  </si>
  <si>
    <t>21-07 20 60 35</t>
  </si>
  <si>
    <t xml:space="preserve">Flagpoles   </t>
  </si>
  <si>
    <t>21-07 20 60 40</t>
  </si>
  <si>
    <t xml:space="preserve">Covers and Shelters   </t>
  </si>
  <si>
    <t>21-07 20 60 45</t>
  </si>
  <si>
    <t xml:space="preserve">Exterior Gas Lighting   </t>
  </si>
  <si>
    <t>21-07 20 60 50</t>
  </si>
  <si>
    <t xml:space="preserve">Site Equipment   </t>
  </si>
  <si>
    <t>21-07 20 60 60</t>
  </si>
  <si>
    <t xml:space="preserve">Retaining Walls   </t>
  </si>
  <si>
    <t>21-07 20 60 70</t>
  </si>
  <si>
    <t xml:space="preserve">Site Bridges   </t>
  </si>
  <si>
    <t>21-07 20 60 80</t>
  </si>
  <si>
    <t xml:space="preserve">Site Screening Devices   </t>
  </si>
  <si>
    <t>21-07 20 60 85</t>
  </si>
  <si>
    <t xml:space="preserve">Site Specialties   </t>
  </si>
  <si>
    <t xml:space="preserve">21-07 20 80 </t>
  </si>
  <si>
    <t xml:space="preserve">Landscaping   </t>
  </si>
  <si>
    <t>21-07 20 80 10</t>
  </si>
  <si>
    <t xml:space="preserve">Planting Irrigation   </t>
  </si>
  <si>
    <t>21-07 20 80 20</t>
  </si>
  <si>
    <t xml:space="preserve">Turf and Grasses   </t>
  </si>
  <si>
    <t>21-07 20 80 30</t>
  </si>
  <si>
    <t xml:space="preserve">Plants   </t>
  </si>
  <si>
    <t>21-07 20 80 50</t>
  </si>
  <si>
    <t xml:space="preserve">Planting Accessories   </t>
  </si>
  <si>
    <t>21-07 20 80 70</t>
  </si>
  <si>
    <t xml:space="preserve">Landscape Lighting   </t>
  </si>
  <si>
    <t>21-07 20 80 80</t>
  </si>
  <si>
    <t xml:space="preserve">Landscaping Activities   </t>
  </si>
  <si>
    <t>21-07 30 00</t>
  </si>
  <si>
    <t xml:space="preserve">Liquid and Gas Site Utilities   </t>
  </si>
  <si>
    <t xml:space="preserve">21-07 30 10 </t>
  </si>
  <si>
    <t xml:space="preserve">Water Utilities   </t>
  </si>
  <si>
    <t>21-07 30 10 10</t>
  </si>
  <si>
    <t xml:space="preserve">Site Domestic Water Distribution    </t>
  </si>
  <si>
    <t>21-07 30 10 30</t>
  </si>
  <si>
    <t xml:space="preserve">Site Fire Protection Water Distribution   </t>
  </si>
  <si>
    <t>21-07 30 10 50</t>
  </si>
  <si>
    <t xml:space="preserve">Site Irrigation Water Distribution   </t>
  </si>
  <si>
    <t xml:space="preserve">21-07 30 20 </t>
  </si>
  <si>
    <t xml:space="preserve">Sanitary Sewerage Utilities   </t>
  </si>
  <si>
    <t>21-07 30 20 10</t>
  </si>
  <si>
    <t xml:space="preserve">Sanitary Sewerage Utility Connection   </t>
  </si>
  <si>
    <t>21-07 30 20 20</t>
  </si>
  <si>
    <t>21-07 30 20 40</t>
  </si>
  <si>
    <t xml:space="preserve">Utility Septic Tanks   </t>
  </si>
  <si>
    <t>21-07 30 20 50</t>
  </si>
  <si>
    <t xml:space="preserve">Sanitary Sewerage Structures   </t>
  </si>
  <si>
    <t>21-07 30 20 60</t>
  </si>
  <si>
    <t xml:space="preserve">Sanitary Sewerage Lagoons   </t>
  </si>
  <si>
    <t xml:space="preserve">21-07 30 30 </t>
  </si>
  <si>
    <t xml:space="preserve">Storm Drainage Utilities   </t>
  </si>
  <si>
    <t>21-07 30 30 10</t>
  </si>
  <si>
    <t xml:space="preserve">Storm Drainage Utility Connection   </t>
  </si>
  <si>
    <t>21-07 30 30 20</t>
  </si>
  <si>
    <t xml:space="preserve">Storm Drainage Piping   </t>
  </si>
  <si>
    <t>21-07 30 30 30</t>
  </si>
  <si>
    <t xml:space="preserve">Culverts   </t>
  </si>
  <si>
    <t>21-07 30 30 40</t>
  </si>
  <si>
    <t xml:space="preserve">Site Storm Water Drains   </t>
  </si>
  <si>
    <t>21-07 30 30 50</t>
  </si>
  <si>
    <t xml:space="preserve">Storm Drainage Pumps   </t>
  </si>
  <si>
    <t>21-07 30 30 60</t>
  </si>
  <si>
    <t xml:space="preserve">Site Subdrainage   </t>
  </si>
  <si>
    <t>21-07 30 30 70</t>
  </si>
  <si>
    <t xml:space="preserve">Storm Drainage Ponds and Reservoirs   </t>
  </si>
  <si>
    <t xml:space="preserve">21-07 30 50 </t>
  </si>
  <si>
    <t xml:space="preserve">Site Energy Distribution   </t>
  </si>
  <si>
    <t>21-07 30 50 10</t>
  </si>
  <si>
    <t xml:space="preserve">Site Hydronic Heating Distribution   </t>
  </si>
  <si>
    <t>21-07 30 50 20</t>
  </si>
  <si>
    <t xml:space="preserve">Site Steam Energy Distribution   </t>
  </si>
  <si>
    <t>21-07 30 50 40</t>
  </si>
  <si>
    <t xml:space="preserve">Site Hydronic Cooling Distribution   </t>
  </si>
  <si>
    <t xml:space="preserve">21-07 30 60 </t>
  </si>
  <si>
    <t xml:space="preserve">Site Fuel Distribution   </t>
  </si>
  <si>
    <t>21-07 30 60 10</t>
  </si>
  <si>
    <t xml:space="preserve">Site Gas Distribution   </t>
  </si>
  <si>
    <t>21-07 30 60 20</t>
  </si>
  <si>
    <t xml:space="preserve">Site Fuel-Oil Distribution   </t>
  </si>
  <si>
    <t>21-07 30 60 30</t>
  </si>
  <si>
    <t xml:space="preserve">Site Gasoline Distribution   </t>
  </si>
  <si>
    <t>21-07 30 60 40</t>
  </si>
  <si>
    <t xml:space="preserve">Site Diesel Fuel Distribution   </t>
  </si>
  <si>
    <t>21-07 30 60 60</t>
  </si>
  <si>
    <t xml:space="preserve">Site Aviation Fuel Distribution   </t>
  </si>
  <si>
    <t xml:space="preserve">21-07 30 90 </t>
  </si>
  <si>
    <t xml:space="preserve">Liquid and Gas Site Utilities Supplementary Components   </t>
  </si>
  <si>
    <t>21-07 30 90 10</t>
  </si>
  <si>
    <t>21-07 40 00</t>
  </si>
  <si>
    <t xml:space="preserve">Electrical Site Improvements   </t>
  </si>
  <si>
    <t xml:space="preserve">21-07 40 10 </t>
  </si>
  <si>
    <t xml:space="preserve">Site Electric Distribution Systems   </t>
  </si>
  <si>
    <t>21-07 40 10 10</t>
  </si>
  <si>
    <t xml:space="preserve">Electrical Utility Services   </t>
  </si>
  <si>
    <t>21-07 40 10 20</t>
  </si>
  <si>
    <t xml:space="preserve">Electric Transmission and Distribution   </t>
  </si>
  <si>
    <t>21-07 40 10 30</t>
  </si>
  <si>
    <t xml:space="preserve">Electrical Substations   </t>
  </si>
  <si>
    <t>21-07 40 10 40</t>
  </si>
  <si>
    <t xml:space="preserve">Electrical Transformers   </t>
  </si>
  <si>
    <t>21-07 40 10 50</t>
  </si>
  <si>
    <t xml:space="preserve">Electrical Switchgear and Protection Devices   </t>
  </si>
  <si>
    <t>21-07 40 10 70</t>
  </si>
  <si>
    <t xml:space="preserve">Site Grounding   </t>
  </si>
  <si>
    <t>21-07 40 10 90</t>
  </si>
  <si>
    <t xml:space="preserve">Electrical Distribution System Instrumentation and Controls   </t>
  </si>
  <si>
    <t xml:space="preserve">21-07 40 50 </t>
  </si>
  <si>
    <t xml:space="preserve">Site Lighting   </t>
  </si>
  <si>
    <t>21-07 40 50 10</t>
  </si>
  <si>
    <t xml:space="preserve">Area Lighting   </t>
  </si>
  <si>
    <t>21-07 40 50 20</t>
  </si>
  <si>
    <t xml:space="preserve">Flood Lighting   </t>
  </si>
  <si>
    <t>21-07 40 50 50</t>
  </si>
  <si>
    <t xml:space="preserve">Building Illumination   </t>
  </si>
  <si>
    <t>21-07 40 50 90</t>
  </si>
  <si>
    <t xml:space="preserve">Exterior Lighting Supplementary Components   </t>
  </si>
  <si>
    <t>21-07 50 00</t>
  </si>
  <si>
    <t xml:space="preserve">Site Communications   </t>
  </si>
  <si>
    <t xml:space="preserve">21-07 50 10 </t>
  </si>
  <si>
    <t xml:space="preserve">Site Communications Systems   </t>
  </si>
  <si>
    <t>21-07 50 10 10</t>
  </si>
  <si>
    <t xml:space="preserve">Site Communications Structures   </t>
  </si>
  <si>
    <t>21-07 50 10 30</t>
  </si>
  <si>
    <t xml:space="preserve">Site Communications Distribution   </t>
  </si>
  <si>
    <t>21-07 50 10 50</t>
  </si>
  <si>
    <t xml:space="preserve">Wireless Communications Distribution   </t>
  </si>
  <si>
    <t>21-07 90 00</t>
  </si>
  <si>
    <t xml:space="preserve">Miscellaneous Site Construction   </t>
  </si>
  <si>
    <t xml:space="preserve">21-07 90 10 </t>
  </si>
  <si>
    <t xml:space="preserve">Tunnels   </t>
  </si>
  <si>
    <t>21-07 90 10 10</t>
  </si>
  <si>
    <t xml:space="preserve">Vehicular Tunnels   </t>
  </si>
  <si>
    <t>21-07 90 10 20</t>
  </si>
  <si>
    <t xml:space="preserve">Pedestrian Tunnels   </t>
  </si>
  <si>
    <t>21-07 90 10 40</t>
  </si>
  <si>
    <t xml:space="preserve">Service Tunnels   </t>
  </si>
  <si>
    <t>21-07 90 10 90</t>
  </si>
  <si>
    <t xml:space="preserve">Tunnel Construction Related Activities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</si>
</sst>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#&quot;m2&quot;"/>
    <numFmt numFmtId="165" formatCode="_-* #,##0.00_-;\-* #,##0.00_-;_-* &quot;-&quot;??_-;_-@"/>
    <numFmt numFmtId="166" formatCode="_-* #,##0_-;\-* #,##0_-;_-* &quot;-&quot;??_-;_-@"/>
  </numFmts>
  <fonts count="10">
    <font>
      <sz val="11.0"/>
      <color theme="1"/>
      <name val="Arial"/>
    </font>
    <font>
      <b/>
      <sz val="18.0"/>
      <color theme="1"/>
      <name val="Calibri"/>
    </font>
    <font>
      <sz val="11.0"/>
      <color theme="1"/>
      <name val="Calibri"/>
    </font>
    <font>
      <b/>
      <sz val="10.0"/>
      <color theme="1"/>
      <name val="Calibri"/>
    </font>
    <font>
      <b/>
      <sz val="11.0"/>
      <color theme="0"/>
      <name val="Arial Narrow"/>
    </font>
    <font>
      <sz val="9.0"/>
      <color theme="1"/>
      <name val="Arial"/>
    </font>
    <font>
      <b/>
      <sz val="9.0"/>
      <color theme="1"/>
      <name val="Arial"/>
    </font>
    <font>
      <b/>
      <sz val="11.0"/>
      <color theme="1"/>
      <name val="Calibri"/>
    </font>
    <font>
      <sz val="9.0"/>
      <color rgb="FF000000"/>
      <name val="Arial"/>
    </font>
    <font>
      <b/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FEF2CB"/>
        <bgColor rgb="FFFEF2CB"/>
      </patternFill>
    </fill>
    <fill>
      <patternFill patternType="solid">
        <fgColor rgb="FFFFFF99"/>
        <bgColor rgb="FFFFFF99"/>
      </patternFill>
    </fill>
  </fills>
  <borders count="9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164" xfId="0" applyAlignment="1" applyFont="1" applyNumberFormat="1">
      <alignment shrinkToFit="0" vertical="top" wrapText="1"/>
    </xf>
    <xf borderId="1" fillId="2" fontId="4" numFmtId="0" xfId="0" applyAlignment="1" applyBorder="1" applyFill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5" numFmtId="0" xfId="0" applyAlignment="1" applyFont="1">
      <alignment horizontal="left" shrinkToFit="0" wrapText="1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horizontal="right" shrinkToFit="0" vertical="top" wrapText="1"/>
    </xf>
    <xf borderId="0" fillId="0" fontId="6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quotePrefix="1" borderId="0" fillId="0" fontId="5" numFmtId="0" xfId="0" applyAlignment="1" applyFont="1">
      <alignment horizontal="left" shrinkToFit="0" vertical="top" wrapText="1"/>
    </xf>
    <xf borderId="0" fillId="0" fontId="5" numFmtId="165" xfId="0" applyAlignment="1" applyFont="1" applyNumberFormat="1">
      <alignment horizontal="left" shrinkToFit="0" vertical="top" wrapText="1"/>
    </xf>
    <xf borderId="0" fillId="0" fontId="5" numFmtId="166" xfId="0" applyAlignment="1" applyFont="1" applyNumberFormat="1">
      <alignment horizontal="left" shrinkToFit="0" vertical="top" wrapText="1"/>
    </xf>
    <xf borderId="0" fillId="0" fontId="5" numFmtId="165" xfId="0" applyAlignment="1" applyFont="1" applyNumberFormat="1">
      <alignment horizontal="right" shrinkToFit="0" vertical="top" wrapText="1"/>
    </xf>
    <xf borderId="1" fillId="3" fontId="7" numFmtId="0" xfId="0" applyAlignment="1" applyBorder="1" applyFill="1" applyFont="1">
      <alignment horizontal="left" shrinkToFit="0" vertical="top" wrapText="1"/>
    </xf>
    <xf borderId="0" fillId="0" fontId="5" numFmtId="1" xfId="0" applyAlignment="1" applyFont="1" applyNumberFormat="1">
      <alignment horizontal="left" shrinkToFit="0" vertical="top" wrapText="1"/>
    </xf>
    <xf borderId="0" fillId="0" fontId="5" numFmtId="166" xfId="0" applyAlignment="1" applyFont="1" applyNumberFormat="1">
      <alignment horizontal="right" shrinkToFit="0" vertical="top" wrapText="1"/>
    </xf>
    <xf borderId="0" fillId="0" fontId="6" numFmtId="0" xfId="0" applyAlignment="1" applyFont="1">
      <alignment horizontal="right" shrinkToFit="0" vertical="top" wrapText="1"/>
    </xf>
    <xf borderId="1" fillId="2" fontId="4" numFmtId="1" xfId="0" applyAlignment="1" applyBorder="1" applyFont="1" applyNumberFormat="1">
      <alignment horizontal="center" shrinkToFit="0" vertical="top" wrapText="1"/>
    </xf>
    <xf borderId="1" fillId="2" fontId="4" numFmtId="3" xfId="0" applyAlignment="1" applyBorder="1" applyFont="1" applyNumberFormat="1">
      <alignment horizontal="center" shrinkToFit="0" vertical="top" wrapText="1"/>
    </xf>
    <xf borderId="2" fillId="2" fontId="4" numFmtId="0" xfId="0" applyAlignment="1" applyBorder="1" applyFont="1">
      <alignment horizontal="center" shrinkToFit="0" vertical="top" wrapText="1"/>
    </xf>
    <xf borderId="3" fillId="2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5" fillId="2" fontId="4" numFmtId="0" xfId="0" applyAlignment="1" applyBorder="1" applyFont="1">
      <alignment horizontal="center" shrinkToFit="0" vertical="top" wrapText="1"/>
    </xf>
    <xf borderId="6" fillId="2" fontId="4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8" fillId="0" fontId="5" numFmtId="0" xfId="0" applyAlignment="1" applyBorder="1" applyFont="1">
      <alignment horizontal="left" shrinkToFit="0" wrapText="1"/>
    </xf>
    <xf borderId="1" fillId="4" fontId="6" numFmtId="0" xfId="0" applyAlignment="1" applyBorder="1" applyFill="1" applyFont="1">
      <alignment horizontal="left" shrinkToFit="0" vertical="top" wrapText="1"/>
    </xf>
    <xf borderId="1" fillId="4" fontId="6" numFmtId="0" xfId="0" applyAlignment="1" applyBorder="1" applyFont="1">
      <alignment horizontal="right" shrinkToFit="0" vertical="top" wrapText="1"/>
    </xf>
    <xf borderId="0" fillId="0" fontId="8" numFmtId="0" xfId="0" applyAlignment="1" applyFont="1">
      <alignment horizontal="left" shrinkToFit="0" vertical="top" wrapText="1"/>
    </xf>
    <xf borderId="1" fillId="3" fontId="6" numFmtId="0" xfId="0" applyAlignment="1" applyBorder="1" applyFont="1">
      <alignment horizontal="left" shrinkToFit="0" vertical="top" wrapText="1"/>
    </xf>
    <xf borderId="1" fillId="3" fontId="6" numFmtId="165" xfId="0" applyAlignment="1" applyBorder="1" applyFont="1" applyNumberFormat="1">
      <alignment horizontal="left" shrinkToFit="0" vertical="top" wrapText="1"/>
    </xf>
    <xf borderId="1" fillId="3" fontId="6" numFmtId="166" xfId="0" applyAlignment="1" applyBorder="1" applyFont="1" applyNumberFormat="1">
      <alignment horizontal="left" shrinkToFit="0" vertical="top" wrapText="1"/>
    </xf>
    <xf borderId="0" fillId="0" fontId="6" numFmtId="165" xfId="0" applyAlignment="1" applyFont="1" applyNumberFormat="1">
      <alignment horizontal="left" shrinkToFit="0" vertical="top" wrapText="1"/>
    </xf>
    <xf borderId="0" fillId="0" fontId="6" numFmtId="166" xfId="0" applyAlignment="1" applyFont="1" applyNumberFormat="1">
      <alignment horizontal="left" shrinkToFit="0" vertical="top" wrapText="1"/>
    </xf>
    <xf borderId="1" fillId="4" fontId="6" numFmtId="1" xfId="0" applyAlignment="1" applyBorder="1" applyFont="1" applyNumberFormat="1">
      <alignment horizontal="left" shrinkToFit="0" vertical="top" wrapText="1"/>
    </xf>
    <xf borderId="1" fillId="4" fontId="6" numFmtId="166" xfId="0" applyAlignment="1" applyBorder="1" applyFont="1" applyNumberFormat="1">
      <alignment horizontal="left" shrinkToFit="0" vertical="top" wrapText="1"/>
    </xf>
    <xf borderId="0" fillId="0" fontId="9" numFmtId="0" xfId="0" applyAlignment="1" applyFont="1">
      <alignment horizontal="left" shrinkToFit="0" vertical="top" wrapText="1"/>
    </xf>
    <xf borderId="0" fillId="0" fontId="6" numFmtId="3" xfId="0" applyAlignment="1" applyFont="1" applyNumberFormat="1">
      <alignment horizontal="right" shrinkToFit="0" vertical="top" wrapText="1"/>
    </xf>
    <xf borderId="0" fillId="0" fontId="2" numFmtId="165" xfId="0" applyAlignment="1" applyFont="1" applyNumberFormat="1">
      <alignment horizontal="left" shrinkToFit="0" vertical="top" wrapText="1"/>
    </xf>
    <xf borderId="0" fillId="0" fontId="2" numFmtId="3" xfId="0" applyAlignment="1" applyFont="1" applyNumberFormat="1">
      <alignment horizontal="left" shrinkToFit="0" vertical="top" wrapText="1"/>
    </xf>
    <xf borderId="0" fillId="0" fontId="2" numFmtId="166" xfId="0" applyAlignment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 fitToPage="1"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39.63"/>
    <col customWidth="1" min="3" max="3" width="6.5"/>
    <col customWidth="1" min="4" max="4" width="8.5"/>
    <col customWidth="1" min="5" max="5" width="9.38"/>
    <col customWidth="1" min="6" max="6" width="16.88"/>
    <col customWidth="1" min="7" max="7" width="2.38"/>
    <col customWidth="1" min="8" max="26" width="8.0"/>
  </cols>
  <sheetData>
    <row r="1" ht="14.25" customHeight="1">
      <c r="A1" s="1" t="s">
        <v>0</v>
      </c>
      <c r="B1" s="2"/>
      <c r="C1" s="3"/>
      <c r="D1" s="4"/>
      <c r="E1" s="5"/>
      <c r="F1" s="4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70.5" customHeight="1">
      <c r="A2" s="6" t="s">
        <v>1</v>
      </c>
      <c r="B2" s="6" t="s">
        <v>2</v>
      </c>
      <c r="C2" s="6" t="s">
        <v>3</v>
      </c>
      <c r="D2" s="6"/>
      <c r="E2" s="6" t="s">
        <v>4</v>
      </c>
      <c r="F2" s="6" t="s">
        <v>5</v>
      </c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6"/>
      <c r="B3" s="6"/>
      <c r="C3" s="6"/>
      <c r="D3" s="6"/>
      <c r="E3" s="6"/>
      <c r="F3" s="6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8" t="s">
        <v>6</v>
      </c>
      <c r="B4" s="9" t="s">
        <v>7</v>
      </c>
      <c r="C4" s="9"/>
      <c r="D4" s="9"/>
      <c r="E4" s="9"/>
      <c r="F4" s="10">
        <f>Detail!F4</f>
        <v>0</v>
      </c>
      <c r="G4" s="1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9" t="s">
        <v>8</v>
      </c>
      <c r="B5" s="9" t="s">
        <v>9</v>
      </c>
      <c r="C5" s="9"/>
      <c r="D5" s="9"/>
      <c r="E5" s="9"/>
      <c r="F5" s="10">
        <f>Detail!F64</f>
        <v>0</v>
      </c>
      <c r="G5" s="1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9" t="s">
        <v>10</v>
      </c>
      <c r="B6" s="9" t="s">
        <v>11</v>
      </c>
      <c r="C6" s="9"/>
      <c r="D6" s="9"/>
      <c r="E6" s="9"/>
      <c r="F6" s="10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4.25" customHeight="1">
      <c r="A7" s="9" t="s">
        <v>12</v>
      </c>
      <c r="B7" s="13" t="s">
        <v>13</v>
      </c>
      <c r="C7" s="14"/>
      <c r="D7" s="15"/>
      <c r="E7" s="14"/>
      <c r="F7" s="16">
        <f>Detail!F151</f>
        <v>0</v>
      </c>
      <c r="G7" s="1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4.25" customHeight="1">
      <c r="A8" s="9" t="s">
        <v>14</v>
      </c>
      <c r="B8" s="13" t="s">
        <v>15</v>
      </c>
      <c r="C8" s="14"/>
      <c r="D8" s="15"/>
      <c r="E8" s="14"/>
      <c r="F8" s="16">
        <f>Detail!F199</f>
        <v>0</v>
      </c>
      <c r="G8" s="1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4.25" customHeight="1">
      <c r="A9" s="9" t="s">
        <v>16</v>
      </c>
      <c r="B9" s="9" t="s">
        <v>17</v>
      </c>
      <c r="C9" s="9"/>
      <c r="D9" s="9"/>
      <c r="E9" s="18"/>
      <c r="F9" s="19">
        <f>Detail!F238</f>
        <v>0</v>
      </c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4.25" customHeight="1">
      <c r="A10" s="9" t="s">
        <v>18</v>
      </c>
      <c r="B10" s="9" t="s">
        <v>19</v>
      </c>
      <c r="C10" s="9"/>
      <c r="D10" s="9"/>
      <c r="E10" s="9"/>
      <c r="F10" s="10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4.25" customHeight="1">
      <c r="A11" s="9" t="s">
        <v>20</v>
      </c>
      <c r="B11" s="13" t="s">
        <v>21</v>
      </c>
      <c r="C11" s="14"/>
      <c r="D11" s="15"/>
      <c r="E11" s="14"/>
      <c r="F11" s="16">
        <f>Detail!F533</f>
        <v>0</v>
      </c>
      <c r="G11" s="11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14.25" customHeight="1">
      <c r="A12" s="9" t="s">
        <v>22</v>
      </c>
      <c r="B12" s="13" t="s">
        <v>23</v>
      </c>
      <c r="C12" s="14"/>
      <c r="D12" s="15"/>
      <c r="E12" s="14"/>
      <c r="F12" s="16">
        <f>Detail!F572</f>
        <v>0</v>
      </c>
      <c r="G12" s="11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4.25" customHeight="1">
      <c r="A13" s="9" t="s">
        <v>24</v>
      </c>
      <c r="B13" s="9" t="s">
        <v>25</v>
      </c>
      <c r="C13" s="9"/>
      <c r="D13" s="9"/>
      <c r="E13" s="9"/>
      <c r="F13" s="10">
        <f>Detail!F586</f>
        <v>0</v>
      </c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4.25" customHeight="1">
      <c r="A14" s="9" t="s">
        <v>26</v>
      </c>
      <c r="B14" s="9" t="s">
        <v>27</v>
      </c>
      <c r="C14" s="9"/>
      <c r="D14" s="9"/>
      <c r="E14" s="9"/>
      <c r="F14" s="10">
        <f>Detail!F671</f>
        <v>0</v>
      </c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4.25" customHeight="1">
      <c r="A15" s="9"/>
      <c r="B15" s="9"/>
      <c r="C15" s="9"/>
      <c r="D15" s="9"/>
      <c r="E15" s="14"/>
      <c r="F15" s="20"/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6"/>
      <c r="B16" s="6"/>
      <c r="C16" s="6"/>
      <c r="D16" s="21"/>
      <c r="E16" s="22"/>
      <c r="F16" s="22">
        <f>SUBTOTAL(9,F4:F15)</f>
        <v>0</v>
      </c>
      <c r="G16" s="7"/>
      <c r="H16" s="3" t="b">
        <f>Summary!F16=Detail!F883</f>
        <v>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9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9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9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9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9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9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9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9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9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9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9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9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9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9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9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9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9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9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9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9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9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9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9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9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9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9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9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9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9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9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9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9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9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9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9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9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9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9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9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9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9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9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9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9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9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9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9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9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9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9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9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9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9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9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9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9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9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9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9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9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9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9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9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9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9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9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9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9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9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9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9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9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9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9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9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9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9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9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9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9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9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9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9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9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9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9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9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9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9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9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9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9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9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9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9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9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9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9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9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9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9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9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9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9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9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9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9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9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9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9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9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9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9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9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9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9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9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9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9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9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9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9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9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9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9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9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9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9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9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9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9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9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9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9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9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9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9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9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9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9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9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9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9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9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9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9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9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9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9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9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9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9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9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9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9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9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9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9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9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9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9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9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9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9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9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9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9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9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9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9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9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9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9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9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9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9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9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9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9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9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9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9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9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9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9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9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9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9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9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9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9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9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9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9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9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9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9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9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9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9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9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9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9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9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9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9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9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9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9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9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9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9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9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9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9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9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9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9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9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9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9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9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9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9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9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9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9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9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9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9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9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9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9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9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9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9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9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9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9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9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9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9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9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9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9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9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9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9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9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9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9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9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9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9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9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9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9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9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9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9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9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9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9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9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9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9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9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9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9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9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9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9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9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9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9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9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9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9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9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9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9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9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9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9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9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9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9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9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9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9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9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9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9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9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9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9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9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9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9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9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9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9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9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9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9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9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9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9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9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9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9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9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9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9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9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9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9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9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9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9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9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9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9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9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9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9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9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9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9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9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9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9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9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9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9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9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9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9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9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9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9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9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9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9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9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9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9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9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9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9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9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9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9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9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9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9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9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9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9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9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9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9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9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9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9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9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9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9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9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9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9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9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9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9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9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9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9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9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9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9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9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9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9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9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9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9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9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9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9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9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9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9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9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9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9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9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9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9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9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9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9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9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9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9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9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9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9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9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9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9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9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9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9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9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9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9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9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9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9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9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9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9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9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9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9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9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9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9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9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9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9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9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9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9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9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9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9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9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9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9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9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9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9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9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9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9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9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9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9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9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9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9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9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9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9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9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9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9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9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9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9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9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9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9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9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9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9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9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9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9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9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9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9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9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9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9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9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9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9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9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9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9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9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9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9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9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9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9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9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9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9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9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9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9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9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9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9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9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9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9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9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9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9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9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9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9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9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9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9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9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9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9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9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9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9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9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9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9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9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9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9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9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9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9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9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9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9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9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9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9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9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9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9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9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9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9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9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9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9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9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9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9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9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9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9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9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9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9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9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9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9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9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9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9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9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9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9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9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9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9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9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9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9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9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9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9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9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9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9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9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9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9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9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9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9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9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9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9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9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9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9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9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9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9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9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9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9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9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9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9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9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9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9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9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9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9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9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9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9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9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9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9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9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9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9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9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9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9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9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9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9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9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9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9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9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9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9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9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9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9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9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9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9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9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9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9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9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9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9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9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9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9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9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9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9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9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9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9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9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9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9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9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9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9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9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9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9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9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9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9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9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9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9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9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9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9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9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9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9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9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9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9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9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9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9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9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9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9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9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9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9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9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9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9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9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9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9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9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9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9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9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9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9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9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9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9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9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9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9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9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9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9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9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9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9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9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9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9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9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9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9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9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9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9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9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9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9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9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9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9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9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9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9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9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9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9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9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9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9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9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9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9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9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9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9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9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9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9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9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9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9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9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9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9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9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9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9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9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9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9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9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9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9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9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9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9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9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9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9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9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9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9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9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9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9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9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9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9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9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9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9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9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9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9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9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9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9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9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9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9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9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9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9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9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9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9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9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9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9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9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9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9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9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9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9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9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9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9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9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9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9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9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9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9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9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9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9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9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9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9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9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480314960629921" footer="0.0" header="0.0" left="0.7086614173228347" right="0.7086614173228347" top="0.7480314960629921"/>
  <pageSetup paperSize="8" orientation="landscape"/>
  <headerFooter>
    <oddFooter>&amp;L#0078D7Business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/>
  </sheetViews>
  <sheetFormatPr customHeight="1" defaultColWidth="12.63" defaultRowHeight="15.0" outlineLevelRow="2"/>
  <cols>
    <col customWidth="1" min="1" max="1" width="18.75"/>
    <col customWidth="1" min="2" max="2" width="61.38"/>
    <col customWidth="1" min="3" max="3" width="6.5"/>
    <col customWidth="1" min="4" max="4" width="8.5"/>
    <col customWidth="1" min="5" max="5" width="9.38"/>
    <col customWidth="1" min="6" max="6" width="16.88"/>
    <col customWidth="1" min="7" max="7" width="2.38"/>
    <col customWidth="1" min="8" max="26" width="8.0"/>
  </cols>
  <sheetData>
    <row r="1" ht="14.25" customHeight="1">
      <c r="A1" s="1" t="s">
        <v>0</v>
      </c>
      <c r="B1" s="2"/>
      <c r="C1" s="3"/>
      <c r="D1" s="4"/>
      <c r="E1" s="5"/>
      <c r="F1" s="4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70.5" customHeight="1">
      <c r="A2" s="23" t="s">
        <v>1</v>
      </c>
      <c r="B2" s="24" t="s">
        <v>2</v>
      </c>
      <c r="C2" s="24" t="s">
        <v>3</v>
      </c>
      <c r="D2" s="24"/>
      <c r="E2" s="24" t="s">
        <v>4</v>
      </c>
      <c r="F2" s="24" t="s">
        <v>5</v>
      </c>
      <c r="G2" s="2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26"/>
      <c r="B3" s="27"/>
      <c r="C3" s="27"/>
      <c r="D3" s="27"/>
      <c r="E3" s="27"/>
      <c r="F3" s="27"/>
      <c r="G3" s="2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29" t="s">
        <v>6</v>
      </c>
      <c r="B4" s="30" t="s">
        <v>7</v>
      </c>
      <c r="C4" s="30"/>
      <c r="D4" s="30"/>
      <c r="E4" s="30"/>
      <c r="F4" s="31">
        <f>SUBTOTAL(9,F5:F63)</f>
        <v>0</v>
      </c>
      <c r="G4" s="1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 outlineLevel="1">
      <c r="A5" s="9" t="s">
        <v>28</v>
      </c>
      <c r="B5" s="11" t="s">
        <v>29</v>
      </c>
      <c r="C5" s="11"/>
      <c r="D5" s="11"/>
      <c r="E5" s="14"/>
      <c r="F5" s="14">
        <f t="shared" ref="F5:F63" si="1">E5*$D5</f>
        <v>0</v>
      </c>
      <c r="G5" s="1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 outlineLevel="1">
      <c r="A6" s="9" t="s">
        <v>30</v>
      </c>
      <c r="B6" s="11" t="s">
        <v>31</v>
      </c>
      <c r="C6" s="11"/>
      <c r="D6" s="11"/>
      <c r="E6" s="14"/>
      <c r="F6" s="14">
        <f t="shared" si="1"/>
        <v>0</v>
      </c>
      <c r="G6" s="1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 outlineLevel="1">
      <c r="A7" s="9" t="s">
        <v>32</v>
      </c>
      <c r="B7" s="9" t="s">
        <v>33</v>
      </c>
      <c r="C7" s="9"/>
      <c r="D7" s="9"/>
      <c r="E7" s="14"/>
      <c r="F7" s="14">
        <f t="shared" si="1"/>
        <v>0</v>
      </c>
      <c r="G7" s="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 outlineLevel="1">
      <c r="A8" s="9" t="s">
        <v>34</v>
      </c>
      <c r="B8" s="9" t="s">
        <v>35</v>
      </c>
      <c r="C8" s="9"/>
      <c r="D8" s="9"/>
      <c r="E8" s="14"/>
      <c r="F8" s="14">
        <f t="shared" si="1"/>
        <v>0</v>
      </c>
      <c r="G8" s="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 outlineLevel="1">
      <c r="A9" s="9" t="s">
        <v>36</v>
      </c>
      <c r="B9" s="9" t="s">
        <v>37</v>
      </c>
      <c r="C9" s="9"/>
      <c r="D9" s="9"/>
      <c r="E9" s="14"/>
      <c r="F9" s="14">
        <f t="shared" si="1"/>
        <v>0</v>
      </c>
      <c r="G9" s="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 outlineLevel="1">
      <c r="A10" s="9" t="s">
        <v>38</v>
      </c>
      <c r="B10" s="11" t="s">
        <v>39</v>
      </c>
      <c r="C10" s="11"/>
      <c r="D10" s="11"/>
      <c r="E10" s="14"/>
      <c r="F10" s="14">
        <f t="shared" si="1"/>
        <v>0</v>
      </c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 outlineLevel="1">
      <c r="A11" s="9"/>
      <c r="B11" s="11" t="s">
        <v>40</v>
      </c>
      <c r="C11" s="11"/>
      <c r="D11" s="11"/>
      <c r="E11" s="14"/>
      <c r="F11" s="14">
        <f t="shared" si="1"/>
        <v>0</v>
      </c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 outlineLevel="1">
      <c r="A12" s="9" t="s">
        <v>41</v>
      </c>
      <c r="B12" s="9" t="s">
        <v>42</v>
      </c>
      <c r="C12" s="9"/>
      <c r="D12" s="9"/>
      <c r="E12" s="14"/>
      <c r="F12" s="14">
        <f t="shared" si="1"/>
        <v>0</v>
      </c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 outlineLevel="1">
      <c r="A13" s="9" t="s">
        <v>43</v>
      </c>
      <c r="B13" s="9" t="s">
        <v>44</v>
      </c>
      <c r="C13" s="9"/>
      <c r="D13" s="9"/>
      <c r="E13" s="14"/>
      <c r="F13" s="14">
        <f t="shared" si="1"/>
        <v>0</v>
      </c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 outlineLevel="1">
      <c r="A14" s="9" t="s">
        <v>45</v>
      </c>
      <c r="B14" s="9" t="s">
        <v>46</v>
      </c>
      <c r="C14" s="9"/>
      <c r="D14" s="9"/>
      <c r="E14" s="14"/>
      <c r="F14" s="14">
        <f t="shared" si="1"/>
        <v>0</v>
      </c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 outlineLevel="1">
      <c r="A15" s="9" t="s">
        <v>47</v>
      </c>
      <c r="B15" s="9" t="s">
        <v>48</v>
      </c>
      <c r="C15" s="9"/>
      <c r="D15" s="9"/>
      <c r="E15" s="14"/>
      <c r="F15" s="14">
        <f t="shared" si="1"/>
        <v>0</v>
      </c>
      <c r="G15" s="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 outlineLevel="1">
      <c r="A16" s="9" t="s">
        <v>49</v>
      </c>
      <c r="B16" s="9" t="s">
        <v>50</v>
      </c>
      <c r="C16" s="9"/>
      <c r="D16" s="9"/>
      <c r="E16" s="14"/>
      <c r="F16" s="14">
        <f t="shared" si="1"/>
        <v>0</v>
      </c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 outlineLevel="1">
      <c r="A17" s="9" t="s">
        <v>51</v>
      </c>
      <c r="B17" s="9" t="s">
        <v>52</v>
      </c>
      <c r="C17" s="9"/>
      <c r="D17" s="9"/>
      <c r="E17" s="14"/>
      <c r="F17" s="14">
        <f t="shared" si="1"/>
        <v>0</v>
      </c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 outlineLevel="1">
      <c r="A18" s="9" t="s">
        <v>53</v>
      </c>
      <c r="B18" s="9" t="s">
        <v>54</v>
      </c>
      <c r="C18" s="9"/>
      <c r="D18" s="9"/>
      <c r="E18" s="14"/>
      <c r="F18" s="14">
        <f t="shared" si="1"/>
        <v>0</v>
      </c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 outlineLevel="1">
      <c r="A19" s="9" t="s">
        <v>55</v>
      </c>
      <c r="B19" s="9" t="s">
        <v>56</v>
      </c>
      <c r="C19" s="9"/>
      <c r="D19" s="9"/>
      <c r="E19" s="14"/>
      <c r="F19" s="14">
        <f t="shared" si="1"/>
        <v>0</v>
      </c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 outlineLevel="1">
      <c r="A20" s="9" t="s">
        <v>57</v>
      </c>
      <c r="B20" s="9" t="s">
        <v>58</v>
      </c>
      <c r="C20" s="9"/>
      <c r="D20" s="9"/>
      <c r="E20" s="14"/>
      <c r="F20" s="14">
        <f t="shared" si="1"/>
        <v>0</v>
      </c>
      <c r="G20" s="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 outlineLevel="1">
      <c r="A21" s="9" t="s">
        <v>59</v>
      </c>
      <c r="B21" s="11" t="s">
        <v>60</v>
      </c>
      <c r="C21" s="11"/>
      <c r="D21" s="11"/>
      <c r="E21" s="14"/>
      <c r="F21" s="14">
        <f t="shared" si="1"/>
        <v>0</v>
      </c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 outlineLevel="1">
      <c r="A22" s="9" t="s">
        <v>61</v>
      </c>
      <c r="B22" s="11" t="s">
        <v>62</v>
      </c>
      <c r="C22" s="11"/>
      <c r="D22" s="11"/>
      <c r="E22" s="14"/>
      <c r="F22" s="14">
        <f t="shared" si="1"/>
        <v>0</v>
      </c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 outlineLevel="1">
      <c r="A23" s="9" t="s">
        <v>63</v>
      </c>
      <c r="B23" s="9" t="s">
        <v>64</v>
      </c>
      <c r="C23" s="9"/>
      <c r="D23" s="9"/>
      <c r="E23" s="14"/>
      <c r="F23" s="14">
        <f t="shared" si="1"/>
        <v>0</v>
      </c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 outlineLevel="1">
      <c r="A24" s="9" t="s">
        <v>65</v>
      </c>
      <c r="B24" s="9" t="s">
        <v>66</v>
      </c>
      <c r="C24" s="9"/>
      <c r="D24" s="9"/>
      <c r="E24" s="14"/>
      <c r="F24" s="14">
        <f t="shared" si="1"/>
        <v>0</v>
      </c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 outlineLevel="1">
      <c r="A25" s="9" t="s">
        <v>67</v>
      </c>
      <c r="B25" s="9" t="s">
        <v>68</v>
      </c>
      <c r="C25" s="9"/>
      <c r="D25" s="9"/>
      <c r="E25" s="14"/>
      <c r="F25" s="14">
        <f t="shared" si="1"/>
        <v>0</v>
      </c>
      <c r="G25" s="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 outlineLevel="1">
      <c r="A26" s="9" t="s">
        <v>69</v>
      </c>
      <c r="B26" s="11" t="s">
        <v>70</v>
      </c>
      <c r="C26" s="11"/>
      <c r="D26" s="11"/>
      <c r="E26" s="14"/>
      <c r="F26" s="14">
        <f t="shared" si="1"/>
        <v>0</v>
      </c>
      <c r="G26" s="1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 outlineLevel="1">
      <c r="A27" s="9" t="s">
        <v>71</v>
      </c>
      <c r="B27" s="11" t="s">
        <v>72</v>
      </c>
      <c r="C27" s="11"/>
      <c r="D27" s="11"/>
      <c r="E27" s="14"/>
      <c r="F27" s="14">
        <f t="shared" si="1"/>
        <v>0</v>
      </c>
      <c r="G27" s="1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 outlineLevel="1">
      <c r="A28" s="9" t="s">
        <v>73</v>
      </c>
      <c r="B28" s="11" t="s">
        <v>74</v>
      </c>
      <c r="C28" s="11"/>
      <c r="D28" s="11"/>
      <c r="E28" s="14"/>
      <c r="F28" s="14">
        <f t="shared" si="1"/>
        <v>0</v>
      </c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 outlineLevel="1">
      <c r="A29" s="9" t="s">
        <v>75</v>
      </c>
      <c r="B29" s="11" t="s">
        <v>76</v>
      </c>
      <c r="C29" s="11"/>
      <c r="D29" s="11"/>
      <c r="E29" s="14"/>
      <c r="F29" s="14">
        <f t="shared" si="1"/>
        <v>0</v>
      </c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 outlineLevel="1">
      <c r="A30" s="9" t="s">
        <v>77</v>
      </c>
      <c r="B30" s="11" t="s">
        <v>78</v>
      </c>
      <c r="C30" s="11"/>
      <c r="D30" s="11"/>
      <c r="E30" s="14"/>
      <c r="F30" s="14">
        <f t="shared" si="1"/>
        <v>0</v>
      </c>
      <c r="G30" s="1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 outlineLevel="1">
      <c r="A31" s="9" t="s">
        <v>79</v>
      </c>
      <c r="B31" s="11" t="s">
        <v>80</v>
      </c>
      <c r="C31" s="11"/>
      <c r="D31" s="11"/>
      <c r="E31" s="14"/>
      <c r="F31" s="14">
        <f t="shared" si="1"/>
        <v>0</v>
      </c>
      <c r="G31" s="1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 outlineLevel="1">
      <c r="A32" s="9" t="s">
        <v>81</v>
      </c>
      <c r="B32" s="9" t="s">
        <v>82</v>
      </c>
      <c r="C32" s="9"/>
      <c r="D32" s="9"/>
      <c r="E32" s="14"/>
      <c r="F32" s="14">
        <f t="shared" si="1"/>
        <v>0</v>
      </c>
      <c r="G32" s="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 outlineLevel="1">
      <c r="A33" s="9" t="s">
        <v>83</v>
      </c>
      <c r="B33" s="9" t="s">
        <v>84</v>
      </c>
      <c r="C33" s="9"/>
      <c r="D33" s="9"/>
      <c r="E33" s="14"/>
      <c r="F33" s="14">
        <f t="shared" si="1"/>
        <v>0</v>
      </c>
      <c r="G33" s="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 outlineLevel="1">
      <c r="A34" s="9" t="s">
        <v>85</v>
      </c>
      <c r="B34" s="9" t="s">
        <v>86</v>
      </c>
      <c r="C34" s="9"/>
      <c r="D34" s="9"/>
      <c r="E34" s="14"/>
      <c r="F34" s="14">
        <f t="shared" si="1"/>
        <v>0</v>
      </c>
      <c r="G34" s="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 outlineLevel="1">
      <c r="A35" s="9" t="s">
        <v>87</v>
      </c>
      <c r="B35" s="9" t="s">
        <v>88</v>
      </c>
      <c r="C35" s="9"/>
      <c r="D35" s="9"/>
      <c r="E35" s="14"/>
      <c r="F35" s="14">
        <f t="shared" si="1"/>
        <v>0</v>
      </c>
      <c r="G35" s="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 outlineLevel="1">
      <c r="A36" s="9" t="s">
        <v>89</v>
      </c>
      <c r="B36" s="9" t="s">
        <v>90</v>
      </c>
      <c r="C36" s="9"/>
      <c r="D36" s="9"/>
      <c r="E36" s="14"/>
      <c r="F36" s="14">
        <f t="shared" si="1"/>
        <v>0</v>
      </c>
      <c r="G36" s="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 outlineLevel="1">
      <c r="A37" s="9" t="s">
        <v>91</v>
      </c>
      <c r="B37" s="11" t="s">
        <v>92</v>
      </c>
      <c r="C37" s="11"/>
      <c r="D37" s="11"/>
      <c r="E37" s="14"/>
      <c r="F37" s="14">
        <f t="shared" si="1"/>
        <v>0</v>
      </c>
      <c r="G37" s="1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 outlineLevel="1">
      <c r="A38" s="9" t="s">
        <v>93</v>
      </c>
      <c r="B38" s="11" t="s">
        <v>94</v>
      </c>
      <c r="C38" s="11"/>
      <c r="D38" s="11"/>
      <c r="E38" s="14"/>
      <c r="F38" s="14">
        <f t="shared" si="1"/>
        <v>0</v>
      </c>
      <c r="G38" s="1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 outlineLevel="1">
      <c r="A39" s="9" t="s">
        <v>95</v>
      </c>
      <c r="B39" s="9" t="s">
        <v>96</v>
      </c>
      <c r="C39" s="9"/>
      <c r="D39" s="9"/>
      <c r="E39" s="14"/>
      <c r="F39" s="14">
        <f t="shared" si="1"/>
        <v>0</v>
      </c>
      <c r="G39" s="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 outlineLevel="1">
      <c r="A40" s="9" t="s">
        <v>97</v>
      </c>
      <c r="B40" s="9" t="s">
        <v>98</v>
      </c>
      <c r="C40" s="9"/>
      <c r="D40" s="9"/>
      <c r="E40" s="14"/>
      <c r="F40" s="14">
        <f t="shared" si="1"/>
        <v>0</v>
      </c>
      <c r="G40" s="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 outlineLevel="1">
      <c r="A41" s="9" t="s">
        <v>99</v>
      </c>
      <c r="B41" s="11" t="s">
        <v>100</v>
      </c>
      <c r="C41" s="11"/>
      <c r="D41" s="11"/>
      <c r="E41" s="14"/>
      <c r="F41" s="14">
        <f t="shared" si="1"/>
        <v>0</v>
      </c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 outlineLevel="1">
      <c r="A42" s="9" t="s">
        <v>101</v>
      </c>
      <c r="B42" s="9" t="s">
        <v>102</v>
      </c>
      <c r="C42" s="9"/>
      <c r="D42" s="9"/>
      <c r="E42" s="14"/>
      <c r="F42" s="14">
        <f t="shared" si="1"/>
        <v>0</v>
      </c>
      <c r="G42" s="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 outlineLevel="1">
      <c r="A43" s="9" t="s">
        <v>103</v>
      </c>
      <c r="B43" s="9" t="s">
        <v>104</v>
      </c>
      <c r="C43" s="9"/>
      <c r="D43" s="9"/>
      <c r="E43" s="14"/>
      <c r="F43" s="14">
        <f t="shared" si="1"/>
        <v>0</v>
      </c>
      <c r="G43" s="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 outlineLevel="1">
      <c r="A44" s="9" t="s">
        <v>105</v>
      </c>
      <c r="B44" s="11" t="s">
        <v>106</v>
      </c>
      <c r="C44" s="11"/>
      <c r="D44" s="11"/>
      <c r="E44" s="14"/>
      <c r="F44" s="14">
        <f t="shared" si="1"/>
        <v>0</v>
      </c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 outlineLevel="1">
      <c r="A45" s="9" t="s">
        <v>107</v>
      </c>
      <c r="B45" s="11" t="s">
        <v>108</v>
      </c>
      <c r="C45" s="11"/>
      <c r="D45" s="11"/>
      <c r="E45" s="14"/>
      <c r="F45" s="14">
        <f t="shared" si="1"/>
        <v>0</v>
      </c>
      <c r="G45" s="1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 outlineLevel="1">
      <c r="A46" s="9" t="s">
        <v>109</v>
      </c>
      <c r="B46" s="9" t="s">
        <v>110</v>
      </c>
      <c r="C46" s="9"/>
      <c r="D46" s="9"/>
      <c r="E46" s="14"/>
      <c r="F46" s="14">
        <f t="shared" si="1"/>
        <v>0</v>
      </c>
      <c r="G46" s="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 outlineLevel="1">
      <c r="A47" s="9"/>
      <c r="B47" s="9" t="s">
        <v>40</v>
      </c>
      <c r="C47" s="9"/>
      <c r="D47" s="9"/>
      <c r="E47" s="14"/>
      <c r="F47" s="14">
        <f t="shared" si="1"/>
        <v>0</v>
      </c>
      <c r="G47" s="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 outlineLevel="1">
      <c r="A48" s="9" t="s">
        <v>111</v>
      </c>
      <c r="B48" s="11" t="s">
        <v>112</v>
      </c>
      <c r="C48" s="11"/>
      <c r="D48" s="11"/>
      <c r="E48" s="14"/>
      <c r="F48" s="14">
        <f t="shared" si="1"/>
        <v>0</v>
      </c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 outlineLevel="1">
      <c r="A49" s="9"/>
      <c r="B49" s="11" t="s">
        <v>40</v>
      </c>
      <c r="C49" s="11"/>
      <c r="D49" s="11"/>
      <c r="E49" s="14"/>
      <c r="F49" s="14">
        <f t="shared" si="1"/>
        <v>0</v>
      </c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 outlineLevel="1">
      <c r="A50" s="9"/>
      <c r="B50" s="11" t="s">
        <v>40</v>
      </c>
      <c r="C50" s="11"/>
      <c r="D50" s="11"/>
      <c r="E50" s="14"/>
      <c r="F50" s="14">
        <f t="shared" si="1"/>
        <v>0</v>
      </c>
      <c r="G50" s="1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 outlineLevel="1">
      <c r="A51" s="9"/>
      <c r="B51" s="11" t="s">
        <v>40</v>
      </c>
      <c r="C51" s="11"/>
      <c r="D51" s="11"/>
      <c r="E51" s="14"/>
      <c r="F51" s="14">
        <f t="shared" si="1"/>
        <v>0</v>
      </c>
      <c r="G51" s="1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 outlineLevel="1">
      <c r="A52" s="9" t="s">
        <v>113</v>
      </c>
      <c r="B52" s="11" t="s">
        <v>114</v>
      </c>
      <c r="C52" s="11"/>
      <c r="D52" s="11"/>
      <c r="E52" s="14"/>
      <c r="F52" s="14">
        <f t="shared" si="1"/>
        <v>0</v>
      </c>
      <c r="G52" s="1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 outlineLevel="1">
      <c r="A53" s="9" t="s">
        <v>115</v>
      </c>
      <c r="B53" s="9" t="s">
        <v>116</v>
      </c>
      <c r="C53" s="9"/>
      <c r="D53" s="9"/>
      <c r="E53" s="14"/>
      <c r="F53" s="14">
        <f t="shared" si="1"/>
        <v>0</v>
      </c>
      <c r="G53" s="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 outlineLevel="1">
      <c r="A54" s="9" t="s">
        <v>117</v>
      </c>
      <c r="B54" s="9" t="s">
        <v>118</v>
      </c>
      <c r="C54" s="9"/>
      <c r="D54" s="9"/>
      <c r="E54" s="14"/>
      <c r="F54" s="14">
        <f t="shared" si="1"/>
        <v>0</v>
      </c>
      <c r="G54" s="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 outlineLevel="1">
      <c r="A55" s="9"/>
      <c r="B55" s="9" t="s">
        <v>40</v>
      </c>
      <c r="C55" s="9"/>
      <c r="D55" s="9"/>
      <c r="E55" s="14"/>
      <c r="F55" s="14">
        <f t="shared" si="1"/>
        <v>0</v>
      </c>
      <c r="G55" s="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 outlineLevel="1">
      <c r="A56" s="9"/>
      <c r="B56" s="9" t="s">
        <v>40</v>
      </c>
      <c r="C56" s="9"/>
      <c r="D56" s="9"/>
      <c r="E56" s="14"/>
      <c r="F56" s="14">
        <f t="shared" si="1"/>
        <v>0</v>
      </c>
      <c r="G56" s="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 outlineLevel="1">
      <c r="A57" s="9"/>
      <c r="B57" s="9" t="s">
        <v>40</v>
      </c>
      <c r="C57" s="9"/>
      <c r="D57" s="9"/>
      <c r="E57" s="14"/>
      <c r="F57" s="14">
        <f t="shared" si="1"/>
        <v>0</v>
      </c>
      <c r="G57" s="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 outlineLevel="1">
      <c r="A58" s="9"/>
      <c r="B58" s="9" t="s">
        <v>40</v>
      </c>
      <c r="C58" s="9"/>
      <c r="D58" s="9"/>
      <c r="E58" s="14"/>
      <c r="F58" s="14">
        <f t="shared" si="1"/>
        <v>0</v>
      </c>
      <c r="G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 outlineLevel="1">
      <c r="A59" s="9"/>
      <c r="B59" s="9" t="s">
        <v>40</v>
      </c>
      <c r="C59" s="9"/>
      <c r="D59" s="9"/>
      <c r="E59" s="14"/>
      <c r="F59" s="14">
        <f t="shared" si="1"/>
        <v>0</v>
      </c>
      <c r="G59" s="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 outlineLevel="1">
      <c r="A60" s="9" t="s">
        <v>119</v>
      </c>
      <c r="B60" s="9" t="s">
        <v>120</v>
      </c>
      <c r="C60" s="9"/>
      <c r="D60" s="9"/>
      <c r="E60" s="14"/>
      <c r="F60" s="14">
        <f t="shared" si="1"/>
        <v>0</v>
      </c>
      <c r="G60" s="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 outlineLevel="1">
      <c r="A61" s="9" t="s">
        <v>121</v>
      </c>
      <c r="B61" s="9" t="s">
        <v>122</v>
      </c>
      <c r="C61" s="9"/>
      <c r="D61" s="9"/>
      <c r="E61" s="14"/>
      <c r="F61" s="14">
        <f t="shared" si="1"/>
        <v>0</v>
      </c>
      <c r="G61" s="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 outlineLevel="1">
      <c r="A62" s="9" t="s">
        <v>123</v>
      </c>
      <c r="B62" s="9" t="s">
        <v>124</v>
      </c>
      <c r="C62" s="9"/>
      <c r="D62" s="9"/>
      <c r="E62" s="14"/>
      <c r="F62" s="14">
        <f t="shared" si="1"/>
        <v>0</v>
      </c>
      <c r="G62" s="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 outlineLevel="1">
      <c r="A63" s="9" t="s">
        <v>125</v>
      </c>
      <c r="B63" s="11" t="s">
        <v>126</v>
      </c>
      <c r="C63" s="11"/>
      <c r="D63" s="11"/>
      <c r="E63" s="14"/>
      <c r="F63" s="14">
        <f t="shared" si="1"/>
        <v>0</v>
      </c>
      <c r="G63" s="1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9" t="s">
        <v>8</v>
      </c>
      <c r="B64" s="30" t="s">
        <v>9</v>
      </c>
      <c r="C64" s="30"/>
      <c r="D64" s="30"/>
      <c r="E64" s="30"/>
      <c r="F64" s="31">
        <f>SUBTOTAL(9,F65:F149)</f>
        <v>0</v>
      </c>
      <c r="G64" s="1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hidden="1" customHeight="1" outlineLevel="2">
      <c r="A65" s="9"/>
      <c r="B65" s="11" t="s">
        <v>40</v>
      </c>
      <c r="C65" s="11"/>
      <c r="D65" s="11"/>
      <c r="E65" s="14"/>
      <c r="F65" s="14">
        <f t="shared" ref="F65:F149" si="2">E65*$D65</f>
        <v>0</v>
      </c>
      <c r="G65" s="1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hidden="1" customHeight="1" outlineLevel="2">
      <c r="A66" s="9" t="s">
        <v>127</v>
      </c>
      <c r="B66" s="11" t="s">
        <v>128</v>
      </c>
      <c r="C66" s="11"/>
      <c r="D66" s="11"/>
      <c r="E66" s="14"/>
      <c r="F66" s="14">
        <f t="shared" si="2"/>
        <v>0</v>
      </c>
      <c r="G66" s="1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hidden="1" customHeight="1" outlineLevel="2">
      <c r="A67" s="9" t="s">
        <v>129</v>
      </c>
      <c r="B67" s="11" t="s">
        <v>130</v>
      </c>
      <c r="C67" s="11"/>
      <c r="D67" s="11"/>
      <c r="E67" s="14"/>
      <c r="F67" s="14">
        <f t="shared" si="2"/>
        <v>0</v>
      </c>
      <c r="G67" s="1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hidden="1" customHeight="1" outlineLevel="2">
      <c r="A68" s="9"/>
      <c r="B68" s="11" t="s">
        <v>40</v>
      </c>
      <c r="C68" s="11"/>
      <c r="D68" s="11"/>
      <c r="E68" s="14"/>
      <c r="F68" s="14">
        <f t="shared" si="2"/>
        <v>0</v>
      </c>
      <c r="G68" s="1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hidden="1" customHeight="1" outlineLevel="2">
      <c r="A69" s="9" t="s">
        <v>131</v>
      </c>
      <c r="B69" s="9" t="s">
        <v>132</v>
      </c>
      <c r="C69" s="9"/>
      <c r="D69" s="9"/>
      <c r="E69" s="14"/>
      <c r="F69" s="14">
        <f t="shared" si="2"/>
        <v>0</v>
      </c>
      <c r="G69" s="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hidden="1" customHeight="1" outlineLevel="2">
      <c r="A70" s="9" t="s">
        <v>133</v>
      </c>
      <c r="B70" s="9" t="s">
        <v>134</v>
      </c>
      <c r="C70" s="9"/>
      <c r="D70" s="9"/>
      <c r="E70" s="14"/>
      <c r="F70" s="14">
        <f t="shared" si="2"/>
        <v>0</v>
      </c>
      <c r="G70" s="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hidden="1" customHeight="1" outlineLevel="2">
      <c r="A71" s="9" t="s">
        <v>135</v>
      </c>
      <c r="B71" s="9" t="s">
        <v>136</v>
      </c>
      <c r="C71" s="9"/>
      <c r="D71" s="9"/>
      <c r="E71" s="14"/>
      <c r="F71" s="14">
        <f t="shared" si="2"/>
        <v>0</v>
      </c>
      <c r="G71" s="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hidden="1" customHeight="1" outlineLevel="2">
      <c r="A72" s="9" t="s">
        <v>137</v>
      </c>
      <c r="B72" s="9" t="s">
        <v>138</v>
      </c>
      <c r="C72" s="9"/>
      <c r="D72" s="9"/>
      <c r="E72" s="14"/>
      <c r="F72" s="14">
        <f t="shared" si="2"/>
        <v>0</v>
      </c>
      <c r="G72" s="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hidden="1" customHeight="1" outlineLevel="2">
      <c r="A73" s="9" t="s">
        <v>139</v>
      </c>
      <c r="B73" s="9" t="s">
        <v>140</v>
      </c>
      <c r="C73" s="9"/>
      <c r="D73" s="9"/>
      <c r="E73" s="14"/>
      <c r="F73" s="14">
        <f t="shared" si="2"/>
        <v>0</v>
      </c>
      <c r="G73" s="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hidden="1" customHeight="1" outlineLevel="2">
      <c r="A74" s="9" t="s">
        <v>141</v>
      </c>
      <c r="B74" s="9" t="s">
        <v>142</v>
      </c>
      <c r="C74" s="9"/>
      <c r="D74" s="9"/>
      <c r="E74" s="14"/>
      <c r="F74" s="14">
        <f t="shared" si="2"/>
        <v>0</v>
      </c>
      <c r="G74" s="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hidden="1" customHeight="1" outlineLevel="2">
      <c r="A75" s="9" t="s">
        <v>143</v>
      </c>
      <c r="B75" s="11" t="s">
        <v>144</v>
      </c>
      <c r="C75" s="11"/>
      <c r="D75" s="11"/>
      <c r="E75" s="14"/>
      <c r="F75" s="14">
        <f t="shared" si="2"/>
        <v>0</v>
      </c>
      <c r="G75" s="1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hidden="1" customHeight="1" outlineLevel="2">
      <c r="A76" s="9" t="s">
        <v>145</v>
      </c>
      <c r="B76" s="9" t="s">
        <v>146</v>
      </c>
      <c r="C76" s="9"/>
      <c r="D76" s="9"/>
      <c r="E76" s="14"/>
      <c r="F76" s="14">
        <f t="shared" si="2"/>
        <v>0</v>
      </c>
      <c r="G76" s="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hidden="1" customHeight="1" outlineLevel="2">
      <c r="A77" s="9"/>
      <c r="B77" s="9" t="s">
        <v>40</v>
      </c>
      <c r="C77" s="9"/>
      <c r="D77" s="9"/>
      <c r="E77" s="14"/>
      <c r="F77" s="14">
        <f t="shared" si="2"/>
        <v>0</v>
      </c>
      <c r="G77" s="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hidden="1" customHeight="1" outlineLevel="2">
      <c r="A78" s="9"/>
      <c r="B78" s="9" t="s">
        <v>40</v>
      </c>
      <c r="C78" s="9"/>
      <c r="D78" s="9"/>
      <c r="E78" s="14"/>
      <c r="F78" s="14">
        <f t="shared" si="2"/>
        <v>0</v>
      </c>
      <c r="G78" s="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hidden="1" customHeight="1" outlineLevel="2">
      <c r="A79" s="9" t="s">
        <v>147</v>
      </c>
      <c r="B79" s="9" t="s">
        <v>148</v>
      </c>
      <c r="C79" s="9"/>
      <c r="D79" s="9"/>
      <c r="E79" s="14"/>
      <c r="F79" s="14">
        <f t="shared" si="2"/>
        <v>0</v>
      </c>
      <c r="G79" s="9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hidden="1" customHeight="1" outlineLevel="2">
      <c r="A80" s="9" t="s">
        <v>149</v>
      </c>
      <c r="B80" s="9" t="s">
        <v>150</v>
      </c>
      <c r="C80" s="9"/>
      <c r="D80" s="9"/>
      <c r="E80" s="14"/>
      <c r="F80" s="14">
        <f t="shared" si="2"/>
        <v>0</v>
      </c>
      <c r="G80" s="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hidden="1" customHeight="1" outlineLevel="2">
      <c r="A81" s="9" t="s">
        <v>151</v>
      </c>
      <c r="B81" s="9" t="s">
        <v>152</v>
      </c>
      <c r="C81" s="9"/>
      <c r="D81" s="9"/>
      <c r="E81" s="14"/>
      <c r="F81" s="14">
        <f t="shared" si="2"/>
        <v>0</v>
      </c>
      <c r="G81" s="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hidden="1" customHeight="1" outlineLevel="2">
      <c r="A82" s="9" t="s">
        <v>153</v>
      </c>
      <c r="B82" s="11" t="s">
        <v>154</v>
      </c>
      <c r="C82" s="11"/>
      <c r="D82" s="11"/>
      <c r="E82" s="14"/>
      <c r="F82" s="14">
        <f t="shared" si="2"/>
        <v>0</v>
      </c>
      <c r="G82" s="1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hidden="1" customHeight="1" outlineLevel="2">
      <c r="A83" s="9"/>
      <c r="B83" s="11" t="s">
        <v>40</v>
      </c>
      <c r="C83" s="11"/>
      <c r="D83" s="11"/>
      <c r="E83" s="14"/>
      <c r="F83" s="14">
        <f t="shared" si="2"/>
        <v>0</v>
      </c>
      <c r="G83" s="1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hidden="1" customHeight="1" outlineLevel="2">
      <c r="A84" s="9" t="s">
        <v>155</v>
      </c>
      <c r="B84" s="9" t="s">
        <v>156</v>
      </c>
      <c r="C84" s="9"/>
      <c r="D84" s="9"/>
      <c r="E84" s="14"/>
      <c r="F84" s="14">
        <f t="shared" si="2"/>
        <v>0</v>
      </c>
      <c r="G84" s="9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hidden="1" customHeight="1" outlineLevel="2">
      <c r="A85" s="9" t="s">
        <v>157</v>
      </c>
      <c r="B85" s="9" t="s">
        <v>158</v>
      </c>
      <c r="C85" s="9"/>
      <c r="D85" s="9"/>
      <c r="E85" s="14"/>
      <c r="F85" s="14">
        <f t="shared" si="2"/>
        <v>0</v>
      </c>
      <c r="G85" s="9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hidden="1" customHeight="1" outlineLevel="2">
      <c r="A86" s="9" t="s">
        <v>159</v>
      </c>
      <c r="B86" s="9" t="s">
        <v>160</v>
      </c>
      <c r="C86" s="9"/>
      <c r="D86" s="9"/>
      <c r="E86" s="14"/>
      <c r="F86" s="14">
        <f t="shared" si="2"/>
        <v>0</v>
      </c>
      <c r="G86" s="9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hidden="1" customHeight="1" outlineLevel="2">
      <c r="A87" s="9" t="s">
        <v>161</v>
      </c>
      <c r="B87" s="9" t="s">
        <v>162</v>
      </c>
      <c r="C87" s="9"/>
      <c r="D87" s="9"/>
      <c r="E87" s="14"/>
      <c r="F87" s="14">
        <f t="shared" si="2"/>
        <v>0</v>
      </c>
      <c r="G87" s="9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hidden="1" customHeight="1" outlineLevel="2">
      <c r="A88" s="9" t="s">
        <v>163</v>
      </c>
      <c r="B88" s="32" t="s">
        <v>164</v>
      </c>
      <c r="C88" s="32"/>
      <c r="D88" s="32"/>
      <c r="E88" s="14"/>
      <c r="F88" s="14">
        <f t="shared" si="2"/>
        <v>0</v>
      </c>
      <c r="G88" s="3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hidden="1" customHeight="1" outlineLevel="2">
      <c r="A89" s="9" t="s">
        <v>165</v>
      </c>
      <c r="B89" s="9" t="s">
        <v>166</v>
      </c>
      <c r="C89" s="9"/>
      <c r="D89" s="9"/>
      <c r="E89" s="14"/>
      <c r="F89" s="14">
        <f t="shared" si="2"/>
        <v>0</v>
      </c>
      <c r="G89" s="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hidden="1" customHeight="1" outlineLevel="2">
      <c r="A90" s="9" t="s">
        <v>167</v>
      </c>
      <c r="B90" s="11" t="s">
        <v>168</v>
      </c>
      <c r="C90" s="11"/>
      <c r="D90" s="11"/>
      <c r="E90" s="14"/>
      <c r="F90" s="14">
        <f t="shared" si="2"/>
        <v>0</v>
      </c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hidden="1" customHeight="1" outlineLevel="2">
      <c r="A91" s="9" t="s">
        <v>169</v>
      </c>
      <c r="B91" s="11" t="s">
        <v>170</v>
      </c>
      <c r="C91" s="11"/>
      <c r="D91" s="11"/>
      <c r="E91" s="14"/>
      <c r="F91" s="14">
        <f t="shared" si="2"/>
        <v>0</v>
      </c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hidden="1" customHeight="1" outlineLevel="2">
      <c r="A92" s="9" t="s">
        <v>171</v>
      </c>
      <c r="B92" s="9" t="s">
        <v>172</v>
      </c>
      <c r="C92" s="9"/>
      <c r="D92" s="9"/>
      <c r="E92" s="14"/>
      <c r="F92" s="14">
        <f t="shared" si="2"/>
        <v>0</v>
      </c>
      <c r="G92" s="9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hidden="1" customHeight="1" outlineLevel="2">
      <c r="A93" s="9" t="s">
        <v>173</v>
      </c>
      <c r="B93" s="9" t="s">
        <v>174</v>
      </c>
      <c r="C93" s="9"/>
      <c r="D93" s="9"/>
      <c r="E93" s="14"/>
      <c r="F93" s="14">
        <f t="shared" si="2"/>
        <v>0</v>
      </c>
      <c r="G93" s="9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hidden="1" customHeight="1" outlineLevel="2">
      <c r="A94" s="9"/>
      <c r="B94" s="9" t="s">
        <v>40</v>
      </c>
      <c r="C94" s="9"/>
      <c r="D94" s="9"/>
      <c r="E94" s="14"/>
      <c r="F94" s="14">
        <f t="shared" si="2"/>
        <v>0</v>
      </c>
      <c r="G94" s="9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hidden="1" customHeight="1" outlineLevel="2">
      <c r="A95" s="9"/>
      <c r="B95" s="9" t="s">
        <v>40</v>
      </c>
      <c r="C95" s="9"/>
      <c r="D95" s="9"/>
      <c r="E95" s="14"/>
      <c r="F95" s="14">
        <f t="shared" si="2"/>
        <v>0</v>
      </c>
      <c r="G95" s="9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hidden="1" customHeight="1" outlineLevel="2">
      <c r="A96" s="9" t="s">
        <v>175</v>
      </c>
      <c r="B96" s="9" t="s">
        <v>176</v>
      </c>
      <c r="C96" s="9"/>
      <c r="D96" s="9"/>
      <c r="E96" s="14"/>
      <c r="F96" s="14">
        <f t="shared" si="2"/>
        <v>0</v>
      </c>
      <c r="G96" s="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hidden="1" customHeight="1" outlineLevel="2">
      <c r="A97" s="9" t="s">
        <v>177</v>
      </c>
      <c r="B97" s="9" t="s">
        <v>178</v>
      </c>
      <c r="C97" s="9"/>
      <c r="D97" s="9"/>
      <c r="E97" s="14"/>
      <c r="F97" s="14">
        <f t="shared" si="2"/>
        <v>0</v>
      </c>
      <c r="G97" s="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hidden="1" customHeight="1" outlineLevel="2">
      <c r="A98" s="9" t="s">
        <v>179</v>
      </c>
      <c r="B98" s="9" t="s">
        <v>180</v>
      </c>
      <c r="C98" s="9"/>
      <c r="D98" s="9"/>
      <c r="E98" s="14"/>
      <c r="F98" s="14">
        <f t="shared" si="2"/>
        <v>0</v>
      </c>
      <c r="G98" s="9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hidden="1" customHeight="1" outlineLevel="2">
      <c r="A99" s="9" t="s">
        <v>181</v>
      </c>
      <c r="B99" s="9" t="s">
        <v>182</v>
      </c>
      <c r="C99" s="9"/>
      <c r="D99" s="9"/>
      <c r="E99" s="14"/>
      <c r="F99" s="14">
        <f t="shared" si="2"/>
        <v>0</v>
      </c>
      <c r="G99" s="9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hidden="1" customHeight="1" outlineLevel="2">
      <c r="A100" s="9" t="s">
        <v>183</v>
      </c>
      <c r="B100" s="9" t="s">
        <v>184</v>
      </c>
      <c r="C100" s="9"/>
      <c r="D100" s="9"/>
      <c r="E100" s="14"/>
      <c r="F100" s="14">
        <f t="shared" si="2"/>
        <v>0</v>
      </c>
      <c r="G100" s="9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hidden="1" customHeight="1" outlineLevel="2">
      <c r="A101" s="9" t="s">
        <v>185</v>
      </c>
      <c r="B101" s="9" t="s">
        <v>186</v>
      </c>
      <c r="C101" s="9"/>
      <c r="D101" s="9"/>
      <c r="E101" s="14"/>
      <c r="F101" s="14">
        <f t="shared" si="2"/>
        <v>0</v>
      </c>
      <c r="G101" s="9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hidden="1" customHeight="1" outlineLevel="2">
      <c r="A102" s="9" t="s">
        <v>187</v>
      </c>
      <c r="B102" s="11" t="s">
        <v>188</v>
      </c>
      <c r="C102" s="11"/>
      <c r="D102" s="11"/>
      <c r="E102" s="14"/>
      <c r="F102" s="14">
        <f t="shared" si="2"/>
        <v>0</v>
      </c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hidden="1" customHeight="1" outlineLevel="2">
      <c r="A103" s="9" t="s">
        <v>189</v>
      </c>
      <c r="B103" s="9" t="s">
        <v>190</v>
      </c>
      <c r="C103" s="9"/>
      <c r="D103" s="9"/>
      <c r="E103" s="14"/>
      <c r="F103" s="14">
        <f t="shared" si="2"/>
        <v>0</v>
      </c>
      <c r="G103" s="9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hidden="1" customHeight="1" outlineLevel="2">
      <c r="A104" s="9" t="s">
        <v>191</v>
      </c>
      <c r="B104" s="9" t="s">
        <v>192</v>
      </c>
      <c r="C104" s="9"/>
      <c r="D104" s="9"/>
      <c r="E104" s="14"/>
      <c r="F104" s="14">
        <f t="shared" si="2"/>
        <v>0</v>
      </c>
      <c r="G104" s="9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hidden="1" customHeight="1" outlineLevel="2">
      <c r="A105" s="9" t="s">
        <v>193</v>
      </c>
      <c r="B105" s="9" t="s">
        <v>194</v>
      </c>
      <c r="C105" s="9"/>
      <c r="D105" s="9"/>
      <c r="E105" s="14"/>
      <c r="F105" s="14">
        <f t="shared" si="2"/>
        <v>0</v>
      </c>
      <c r="G105" s="9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hidden="1" customHeight="1" outlineLevel="2">
      <c r="A106" s="9" t="s">
        <v>195</v>
      </c>
      <c r="B106" s="9" t="s">
        <v>196</v>
      </c>
      <c r="C106" s="9"/>
      <c r="D106" s="9"/>
      <c r="E106" s="14"/>
      <c r="F106" s="14">
        <f t="shared" si="2"/>
        <v>0</v>
      </c>
      <c r="G106" s="9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hidden="1" customHeight="1" outlineLevel="2">
      <c r="A107" s="9" t="s">
        <v>197</v>
      </c>
      <c r="B107" s="11" t="s">
        <v>198</v>
      </c>
      <c r="C107" s="11"/>
      <c r="D107" s="11"/>
      <c r="E107" s="14"/>
      <c r="F107" s="14">
        <f t="shared" si="2"/>
        <v>0</v>
      </c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hidden="1" customHeight="1" outlineLevel="2">
      <c r="A108" s="9" t="s">
        <v>199</v>
      </c>
      <c r="B108" s="9" t="s">
        <v>200</v>
      </c>
      <c r="C108" s="9"/>
      <c r="D108" s="9"/>
      <c r="E108" s="14"/>
      <c r="F108" s="14">
        <f t="shared" si="2"/>
        <v>0</v>
      </c>
      <c r="G108" s="9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hidden="1" customHeight="1" outlineLevel="2">
      <c r="A109" s="9" t="s">
        <v>201</v>
      </c>
      <c r="B109" s="9" t="s">
        <v>202</v>
      </c>
      <c r="C109" s="9"/>
      <c r="D109" s="9"/>
      <c r="E109" s="14"/>
      <c r="F109" s="14">
        <f t="shared" si="2"/>
        <v>0</v>
      </c>
      <c r="G109" s="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hidden="1" customHeight="1" outlineLevel="2">
      <c r="A110" s="9" t="s">
        <v>203</v>
      </c>
      <c r="B110" s="9" t="s">
        <v>204</v>
      </c>
      <c r="C110" s="9"/>
      <c r="D110" s="9"/>
      <c r="E110" s="14"/>
      <c r="F110" s="14">
        <f t="shared" si="2"/>
        <v>0</v>
      </c>
      <c r="G110" s="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hidden="1" customHeight="1" outlineLevel="2">
      <c r="A111" s="9" t="s">
        <v>205</v>
      </c>
      <c r="B111" s="9" t="s">
        <v>206</v>
      </c>
      <c r="C111" s="9"/>
      <c r="D111" s="9"/>
      <c r="E111" s="14"/>
      <c r="F111" s="14">
        <f t="shared" si="2"/>
        <v>0</v>
      </c>
      <c r="G111" s="9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hidden="1" customHeight="1" outlineLevel="2">
      <c r="A112" s="9" t="s">
        <v>207</v>
      </c>
      <c r="B112" s="9" t="s">
        <v>208</v>
      </c>
      <c r="C112" s="9"/>
      <c r="D112" s="9"/>
      <c r="E112" s="14"/>
      <c r="F112" s="14">
        <f t="shared" si="2"/>
        <v>0</v>
      </c>
      <c r="G112" s="9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hidden="1" customHeight="1" outlineLevel="2">
      <c r="A113" s="9" t="s">
        <v>209</v>
      </c>
      <c r="B113" s="9" t="s">
        <v>210</v>
      </c>
      <c r="C113" s="9"/>
      <c r="D113" s="9"/>
      <c r="E113" s="14"/>
      <c r="F113" s="14">
        <f t="shared" si="2"/>
        <v>0</v>
      </c>
      <c r="G113" s="9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hidden="1" customHeight="1" outlineLevel="2">
      <c r="A114" s="9" t="s">
        <v>211</v>
      </c>
      <c r="B114" s="9" t="s">
        <v>212</v>
      </c>
      <c r="C114" s="9"/>
      <c r="D114" s="9"/>
      <c r="E114" s="14"/>
      <c r="F114" s="14">
        <f t="shared" si="2"/>
        <v>0</v>
      </c>
      <c r="G114" s="9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hidden="1" customHeight="1" outlineLevel="2">
      <c r="A115" s="9" t="s">
        <v>213</v>
      </c>
      <c r="B115" s="11" t="s">
        <v>214</v>
      </c>
      <c r="C115" s="11"/>
      <c r="D115" s="11"/>
      <c r="E115" s="14"/>
      <c r="F115" s="14">
        <f t="shared" si="2"/>
        <v>0</v>
      </c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hidden="1" customHeight="1" outlineLevel="2">
      <c r="A116" s="9" t="s">
        <v>215</v>
      </c>
      <c r="B116" s="9" t="s">
        <v>216</v>
      </c>
      <c r="C116" s="9"/>
      <c r="D116" s="9"/>
      <c r="E116" s="14"/>
      <c r="F116" s="14">
        <f t="shared" si="2"/>
        <v>0</v>
      </c>
      <c r="G116" s="9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hidden="1" customHeight="1" outlineLevel="2">
      <c r="A117" s="9" t="s">
        <v>217</v>
      </c>
      <c r="B117" s="9" t="s">
        <v>218</v>
      </c>
      <c r="C117" s="9"/>
      <c r="D117" s="9"/>
      <c r="E117" s="14"/>
      <c r="F117" s="14">
        <f t="shared" si="2"/>
        <v>0</v>
      </c>
      <c r="G117" s="9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hidden="1" customHeight="1" outlineLevel="2">
      <c r="A118" s="9" t="s">
        <v>219</v>
      </c>
      <c r="B118" s="11" t="s">
        <v>220</v>
      </c>
      <c r="C118" s="11"/>
      <c r="D118" s="11"/>
      <c r="E118" s="14"/>
      <c r="F118" s="14">
        <f t="shared" si="2"/>
        <v>0</v>
      </c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hidden="1" customHeight="1" outlineLevel="2">
      <c r="A119" s="9" t="s">
        <v>221</v>
      </c>
      <c r="B119" s="9" t="s">
        <v>222</v>
      </c>
      <c r="C119" s="9"/>
      <c r="D119" s="9"/>
      <c r="E119" s="14"/>
      <c r="F119" s="14">
        <f t="shared" si="2"/>
        <v>0</v>
      </c>
      <c r="G119" s="9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hidden="1" customHeight="1" outlineLevel="2">
      <c r="A120" s="9" t="s">
        <v>223</v>
      </c>
      <c r="B120" s="9" t="s">
        <v>224</v>
      </c>
      <c r="C120" s="9"/>
      <c r="D120" s="9"/>
      <c r="E120" s="14"/>
      <c r="F120" s="14">
        <f t="shared" si="2"/>
        <v>0</v>
      </c>
      <c r="G120" s="9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hidden="1" customHeight="1" outlineLevel="2">
      <c r="A121" s="9" t="s">
        <v>225</v>
      </c>
      <c r="B121" s="9" t="s">
        <v>226</v>
      </c>
      <c r="C121" s="9"/>
      <c r="D121" s="9"/>
      <c r="E121" s="14"/>
      <c r="F121" s="14">
        <f t="shared" si="2"/>
        <v>0</v>
      </c>
      <c r="G121" s="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hidden="1" customHeight="1" outlineLevel="2">
      <c r="A122" s="9" t="s">
        <v>227</v>
      </c>
      <c r="B122" s="9" t="s">
        <v>228</v>
      </c>
      <c r="C122" s="9"/>
      <c r="D122" s="9"/>
      <c r="E122" s="14"/>
      <c r="F122" s="14">
        <f t="shared" si="2"/>
        <v>0</v>
      </c>
      <c r="G122" s="9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hidden="1" customHeight="1" outlineLevel="2">
      <c r="A123" s="9" t="s">
        <v>229</v>
      </c>
      <c r="B123" s="9" t="s">
        <v>230</v>
      </c>
      <c r="C123" s="9"/>
      <c r="D123" s="9"/>
      <c r="E123" s="14"/>
      <c r="F123" s="14">
        <f t="shared" si="2"/>
        <v>0</v>
      </c>
      <c r="G123" s="9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hidden="1" customHeight="1" outlineLevel="2">
      <c r="A124" s="9" t="s">
        <v>231</v>
      </c>
      <c r="B124" s="11" t="s">
        <v>232</v>
      </c>
      <c r="C124" s="11"/>
      <c r="D124" s="11"/>
      <c r="E124" s="14"/>
      <c r="F124" s="14">
        <f t="shared" si="2"/>
        <v>0</v>
      </c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hidden="1" customHeight="1" outlineLevel="2">
      <c r="A125" s="9" t="s">
        <v>233</v>
      </c>
      <c r="B125" s="11" t="s">
        <v>234</v>
      </c>
      <c r="C125" s="11"/>
      <c r="D125" s="11"/>
      <c r="E125" s="14"/>
      <c r="F125" s="14">
        <f t="shared" si="2"/>
        <v>0</v>
      </c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hidden="1" customHeight="1" outlineLevel="2">
      <c r="A126" s="9" t="s">
        <v>235</v>
      </c>
      <c r="B126" s="11" t="s">
        <v>236</v>
      </c>
      <c r="C126" s="11"/>
      <c r="D126" s="11"/>
      <c r="E126" s="14"/>
      <c r="F126" s="14">
        <f t="shared" si="2"/>
        <v>0</v>
      </c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hidden="1" customHeight="1" outlineLevel="2">
      <c r="A127" s="9" t="s">
        <v>237</v>
      </c>
      <c r="B127" s="9" t="s">
        <v>238</v>
      </c>
      <c r="C127" s="9"/>
      <c r="D127" s="9"/>
      <c r="E127" s="14"/>
      <c r="F127" s="14">
        <f t="shared" si="2"/>
        <v>0</v>
      </c>
      <c r="G127" s="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hidden="1" customHeight="1" outlineLevel="2">
      <c r="A128" s="9" t="s">
        <v>239</v>
      </c>
      <c r="B128" s="9" t="s">
        <v>240</v>
      </c>
      <c r="C128" s="9"/>
      <c r="D128" s="9"/>
      <c r="E128" s="14"/>
      <c r="F128" s="14">
        <f t="shared" si="2"/>
        <v>0</v>
      </c>
      <c r="G128" s="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hidden="1" customHeight="1" outlineLevel="2">
      <c r="A129" s="9" t="s">
        <v>241</v>
      </c>
      <c r="B129" s="9" t="s">
        <v>242</v>
      </c>
      <c r="C129" s="9"/>
      <c r="D129" s="9"/>
      <c r="E129" s="14"/>
      <c r="F129" s="14">
        <f t="shared" si="2"/>
        <v>0</v>
      </c>
      <c r="G129" s="9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hidden="1" customHeight="1" outlineLevel="2">
      <c r="A130" s="9" t="s">
        <v>243</v>
      </c>
      <c r="B130" s="9" t="s">
        <v>244</v>
      </c>
      <c r="C130" s="9"/>
      <c r="D130" s="9"/>
      <c r="E130" s="14"/>
      <c r="F130" s="14">
        <f t="shared" si="2"/>
        <v>0</v>
      </c>
      <c r="G130" s="9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hidden="1" customHeight="1" outlineLevel="2">
      <c r="A131" s="9"/>
      <c r="B131" s="9" t="s">
        <v>40</v>
      </c>
      <c r="C131" s="9"/>
      <c r="D131" s="9"/>
      <c r="E131" s="14"/>
      <c r="F131" s="14">
        <f t="shared" si="2"/>
        <v>0</v>
      </c>
      <c r="G131" s="9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hidden="1" customHeight="1" outlineLevel="2">
      <c r="A132" s="9" t="s">
        <v>245</v>
      </c>
      <c r="B132" s="11" t="s">
        <v>246</v>
      </c>
      <c r="C132" s="11"/>
      <c r="D132" s="11"/>
      <c r="E132" s="14"/>
      <c r="F132" s="14">
        <f t="shared" si="2"/>
        <v>0</v>
      </c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hidden="1" customHeight="1" outlineLevel="2">
      <c r="A133" s="9" t="s">
        <v>247</v>
      </c>
      <c r="B133" s="9" t="s">
        <v>248</v>
      </c>
      <c r="C133" s="9"/>
      <c r="D133" s="9"/>
      <c r="E133" s="14"/>
      <c r="F133" s="14">
        <f t="shared" si="2"/>
        <v>0</v>
      </c>
      <c r="G133" s="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hidden="1" customHeight="1" outlineLevel="2">
      <c r="A134" s="9" t="s">
        <v>249</v>
      </c>
      <c r="B134" s="9" t="s">
        <v>250</v>
      </c>
      <c r="C134" s="9"/>
      <c r="D134" s="9"/>
      <c r="E134" s="14"/>
      <c r="F134" s="14">
        <f t="shared" si="2"/>
        <v>0</v>
      </c>
      <c r="G134" s="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hidden="1" customHeight="1" outlineLevel="2">
      <c r="A135" s="9" t="s">
        <v>251</v>
      </c>
      <c r="B135" s="9" t="s">
        <v>252</v>
      </c>
      <c r="C135" s="9"/>
      <c r="D135" s="9"/>
      <c r="E135" s="14"/>
      <c r="F135" s="14">
        <f t="shared" si="2"/>
        <v>0</v>
      </c>
      <c r="G135" s="9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hidden="1" customHeight="1" outlineLevel="2">
      <c r="A136" s="9" t="s">
        <v>253</v>
      </c>
      <c r="B136" s="11" t="s">
        <v>254</v>
      </c>
      <c r="C136" s="11"/>
      <c r="D136" s="11"/>
      <c r="E136" s="14"/>
      <c r="F136" s="14">
        <f t="shared" si="2"/>
        <v>0</v>
      </c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hidden="1" customHeight="1" outlineLevel="2">
      <c r="A137" s="9" t="s">
        <v>255</v>
      </c>
      <c r="B137" s="9" t="s">
        <v>256</v>
      </c>
      <c r="C137" s="9"/>
      <c r="D137" s="9"/>
      <c r="E137" s="14"/>
      <c r="F137" s="14">
        <f t="shared" si="2"/>
        <v>0</v>
      </c>
      <c r="G137" s="9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hidden="1" customHeight="1" outlineLevel="2">
      <c r="A138" s="9" t="s">
        <v>257</v>
      </c>
      <c r="B138" s="9" t="s">
        <v>258</v>
      </c>
      <c r="C138" s="9"/>
      <c r="D138" s="9"/>
      <c r="E138" s="14"/>
      <c r="F138" s="14">
        <f t="shared" si="2"/>
        <v>0</v>
      </c>
      <c r="G138" s="9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hidden="1" customHeight="1" outlineLevel="2">
      <c r="A139" s="9" t="s">
        <v>259</v>
      </c>
      <c r="B139" s="9" t="s">
        <v>260</v>
      </c>
      <c r="C139" s="9"/>
      <c r="D139" s="9"/>
      <c r="E139" s="14"/>
      <c r="F139" s="14">
        <f t="shared" si="2"/>
        <v>0</v>
      </c>
      <c r="G139" s="9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hidden="1" customHeight="1" outlineLevel="2">
      <c r="A140" s="9" t="s">
        <v>261</v>
      </c>
      <c r="B140" s="9" t="s">
        <v>262</v>
      </c>
      <c r="C140" s="9"/>
      <c r="D140" s="9"/>
      <c r="E140" s="14"/>
      <c r="F140" s="14">
        <f t="shared" si="2"/>
        <v>0</v>
      </c>
      <c r="G140" s="9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hidden="1" customHeight="1" outlineLevel="2">
      <c r="A141" s="9" t="s">
        <v>263</v>
      </c>
      <c r="B141" s="11" t="s">
        <v>264</v>
      </c>
      <c r="C141" s="11"/>
      <c r="D141" s="11"/>
      <c r="E141" s="14"/>
      <c r="F141" s="14">
        <f t="shared" si="2"/>
        <v>0</v>
      </c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hidden="1" customHeight="1" outlineLevel="2">
      <c r="A142" s="9" t="s">
        <v>265</v>
      </c>
      <c r="B142" s="9" t="s">
        <v>266</v>
      </c>
      <c r="C142" s="9"/>
      <c r="D142" s="9"/>
      <c r="E142" s="14"/>
      <c r="F142" s="14">
        <f t="shared" si="2"/>
        <v>0</v>
      </c>
      <c r="G142" s="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hidden="1" customHeight="1" outlineLevel="2">
      <c r="A143" s="9" t="s">
        <v>267</v>
      </c>
      <c r="B143" s="9" t="s">
        <v>268</v>
      </c>
      <c r="C143" s="9"/>
      <c r="D143" s="9"/>
      <c r="E143" s="14"/>
      <c r="F143" s="14">
        <f t="shared" si="2"/>
        <v>0</v>
      </c>
      <c r="G143" s="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hidden="1" customHeight="1" outlineLevel="2">
      <c r="A144" s="9"/>
      <c r="B144" s="9" t="s">
        <v>40</v>
      </c>
      <c r="C144" s="9"/>
      <c r="D144" s="9"/>
      <c r="E144" s="14"/>
      <c r="F144" s="14">
        <f t="shared" si="2"/>
        <v>0</v>
      </c>
      <c r="G144" s="9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hidden="1" customHeight="1" outlineLevel="2">
      <c r="A145" s="9" t="s">
        <v>269</v>
      </c>
      <c r="B145" s="9" t="s">
        <v>270</v>
      </c>
      <c r="C145" s="9"/>
      <c r="D145" s="9"/>
      <c r="E145" s="14"/>
      <c r="F145" s="14">
        <f t="shared" si="2"/>
        <v>0</v>
      </c>
      <c r="G145" s="9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hidden="1" customHeight="1" outlineLevel="2">
      <c r="A146" s="9" t="s">
        <v>271</v>
      </c>
      <c r="B146" s="11" t="s">
        <v>272</v>
      </c>
      <c r="C146" s="11"/>
      <c r="D146" s="11"/>
      <c r="E146" s="14"/>
      <c r="F146" s="14">
        <f t="shared" si="2"/>
        <v>0</v>
      </c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hidden="1" customHeight="1" outlineLevel="2">
      <c r="A147" s="9" t="s">
        <v>273</v>
      </c>
      <c r="B147" s="9" t="s">
        <v>274</v>
      </c>
      <c r="C147" s="9"/>
      <c r="D147" s="9"/>
      <c r="E147" s="14"/>
      <c r="F147" s="14">
        <f t="shared" si="2"/>
        <v>0</v>
      </c>
      <c r="G147" s="9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hidden="1" customHeight="1" outlineLevel="2">
      <c r="A148" s="9" t="s">
        <v>275</v>
      </c>
      <c r="B148" s="9" t="s">
        <v>276</v>
      </c>
      <c r="C148" s="9"/>
      <c r="D148" s="9"/>
      <c r="E148" s="14"/>
      <c r="F148" s="14">
        <f t="shared" si="2"/>
        <v>0</v>
      </c>
      <c r="G148" s="9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hidden="1" customHeight="1" outlineLevel="2">
      <c r="A149" s="9" t="s">
        <v>277</v>
      </c>
      <c r="B149" s="9" t="s">
        <v>278</v>
      </c>
      <c r="C149" s="9"/>
      <c r="D149" s="9"/>
      <c r="E149" s="14"/>
      <c r="F149" s="14">
        <f t="shared" si="2"/>
        <v>0</v>
      </c>
      <c r="G149" s="9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 collapsed="1">
      <c r="A150" s="11" t="s">
        <v>10</v>
      </c>
      <c r="B150" s="30" t="s">
        <v>11</v>
      </c>
      <c r="C150" s="30"/>
      <c r="D150" s="30"/>
      <c r="E150" s="30"/>
      <c r="F150" s="30"/>
      <c r="G150" s="11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4.25" hidden="1" customHeight="1" outlineLevel="1">
      <c r="A151" s="11" t="s">
        <v>12</v>
      </c>
      <c r="B151" s="33" t="s">
        <v>279</v>
      </c>
      <c r="C151" s="34" t="str">
        <f t="shared" ref="C151:C236" si="3">'[1]Quantities breakdown'!C151</f>
        <v>#REF!</v>
      </c>
      <c r="D151" s="35"/>
      <c r="E151" s="34"/>
      <c r="F151" s="34">
        <f>SUBTOTAL(9,F152:F198)</f>
        <v>0</v>
      </c>
      <c r="G151" s="33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ht="14.25" hidden="1" customHeight="1" outlineLevel="1">
      <c r="A152" s="11" t="s">
        <v>280</v>
      </c>
      <c r="B152" s="11" t="s">
        <v>281</v>
      </c>
      <c r="C152" s="36" t="str">
        <f t="shared" si="3"/>
        <v>#REF!</v>
      </c>
      <c r="D152" s="37"/>
      <c r="E152" s="36"/>
      <c r="F152" s="36">
        <f>SUM(F153:F158)</f>
        <v>0</v>
      </c>
      <c r="G152" s="11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4.25" hidden="1" customHeight="1" outlineLevel="1">
      <c r="A153" s="9" t="s">
        <v>282</v>
      </c>
      <c r="B153" s="9" t="s">
        <v>283</v>
      </c>
      <c r="C153" s="14" t="str">
        <f t="shared" si="3"/>
        <v>#REF!</v>
      </c>
      <c r="D153" s="15"/>
      <c r="E153" s="14"/>
      <c r="F153" s="14">
        <f t="shared" ref="F153:F158" si="4">E153*$D153</f>
        <v>0</v>
      </c>
      <c r="G153" s="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hidden="1" customHeight="1" outlineLevel="1">
      <c r="A154" s="9" t="s">
        <v>284</v>
      </c>
      <c r="B154" s="9" t="s">
        <v>285</v>
      </c>
      <c r="C154" s="14" t="str">
        <f t="shared" si="3"/>
        <v>#REF!</v>
      </c>
      <c r="D154" s="15"/>
      <c r="E154" s="14"/>
      <c r="F154" s="14">
        <f t="shared" si="4"/>
        <v>0</v>
      </c>
      <c r="G154" s="9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hidden="1" customHeight="1" outlineLevel="1">
      <c r="A155" s="9" t="s">
        <v>286</v>
      </c>
      <c r="B155" s="9" t="s">
        <v>287</v>
      </c>
      <c r="C155" s="14" t="str">
        <f t="shared" si="3"/>
        <v>#REF!</v>
      </c>
      <c r="D155" s="15"/>
      <c r="E155" s="14"/>
      <c r="F155" s="14">
        <f t="shared" si="4"/>
        <v>0</v>
      </c>
      <c r="G155" s="9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hidden="1" customHeight="1" outlineLevel="1">
      <c r="A156" s="9" t="s">
        <v>288</v>
      </c>
      <c r="B156" s="9" t="s">
        <v>289</v>
      </c>
      <c r="C156" s="14" t="str">
        <f t="shared" si="3"/>
        <v>#REF!</v>
      </c>
      <c r="D156" s="15"/>
      <c r="E156" s="14"/>
      <c r="F156" s="14">
        <f t="shared" si="4"/>
        <v>0</v>
      </c>
      <c r="G156" s="9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hidden="1" customHeight="1" outlineLevel="1">
      <c r="A157" s="9" t="s">
        <v>290</v>
      </c>
      <c r="B157" s="9" t="s">
        <v>291</v>
      </c>
      <c r="C157" s="14" t="str">
        <f t="shared" si="3"/>
        <v>#REF!</v>
      </c>
      <c r="D157" s="15"/>
      <c r="E157" s="14"/>
      <c r="F157" s="14">
        <f t="shared" si="4"/>
        <v>0</v>
      </c>
      <c r="G157" s="9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hidden="1" customHeight="1" outlineLevel="1">
      <c r="A158" s="9" t="s">
        <v>292</v>
      </c>
      <c r="B158" s="9" t="s">
        <v>293</v>
      </c>
      <c r="C158" s="14" t="str">
        <f t="shared" si="3"/>
        <v>#REF!</v>
      </c>
      <c r="D158" s="15"/>
      <c r="E158" s="14"/>
      <c r="F158" s="14">
        <f t="shared" si="4"/>
        <v>0</v>
      </c>
      <c r="G158" s="9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hidden="1" customHeight="1" outlineLevel="1">
      <c r="A159" s="11" t="s">
        <v>294</v>
      </c>
      <c r="B159" s="11" t="s">
        <v>295</v>
      </c>
      <c r="C159" s="36" t="str">
        <f t="shared" si="3"/>
        <v>#REF!</v>
      </c>
      <c r="D159" s="37"/>
      <c r="E159" s="36"/>
      <c r="F159" s="36">
        <f>SUM(F160:F163)</f>
        <v>0</v>
      </c>
      <c r="G159" s="11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4.25" hidden="1" customHeight="1" outlineLevel="1">
      <c r="A160" s="9" t="s">
        <v>296</v>
      </c>
      <c r="B160" s="9" t="s">
        <v>297</v>
      </c>
      <c r="C160" s="14" t="str">
        <f t="shared" si="3"/>
        <v>#REF!</v>
      </c>
      <c r="D160" s="15"/>
      <c r="E160" s="14"/>
      <c r="F160" s="14">
        <f t="shared" ref="F160:F163" si="5">E160*$D160</f>
        <v>0</v>
      </c>
      <c r="G160" s="9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hidden="1" customHeight="1" outlineLevel="1">
      <c r="A161" s="9" t="s">
        <v>298</v>
      </c>
      <c r="B161" s="9" t="s">
        <v>299</v>
      </c>
      <c r="C161" s="14" t="str">
        <f t="shared" si="3"/>
        <v>#REF!</v>
      </c>
      <c r="D161" s="15"/>
      <c r="E161" s="14"/>
      <c r="F161" s="14">
        <f t="shared" si="5"/>
        <v>0</v>
      </c>
      <c r="G161" s="9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hidden="1" customHeight="1" outlineLevel="1">
      <c r="A162" s="9" t="s">
        <v>300</v>
      </c>
      <c r="B162" s="9" t="s">
        <v>301</v>
      </c>
      <c r="C162" s="14" t="str">
        <f t="shared" si="3"/>
        <v>#REF!</v>
      </c>
      <c r="D162" s="15"/>
      <c r="E162" s="14"/>
      <c r="F162" s="14">
        <f t="shared" si="5"/>
        <v>0</v>
      </c>
      <c r="G162" s="9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hidden="1" customHeight="1" outlineLevel="1">
      <c r="A163" s="9" t="s">
        <v>302</v>
      </c>
      <c r="B163" s="9" t="s">
        <v>303</v>
      </c>
      <c r="C163" s="14" t="str">
        <f t="shared" si="3"/>
        <v>#REF!</v>
      </c>
      <c r="D163" s="15"/>
      <c r="E163" s="14"/>
      <c r="F163" s="14">
        <f t="shared" si="5"/>
        <v>0</v>
      </c>
      <c r="G163" s="9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hidden="1" customHeight="1" outlineLevel="1">
      <c r="A164" s="11" t="s">
        <v>304</v>
      </c>
      <c r="B164" s="11" t="s">
        <v>305</v>
      </c>
      <c r="C164" s="36" t="str">
        <f t="shared" si="3"/>
        <v>#REF!</v>
      </c>
      <c r="D164" s="37"/>
      <c r="E164" s="36"/>
      <c r="F164" s="36">
        <f>SUM(F165:F173)</f>
        <v>0</v>
      </c>
      <c r="G164" s="11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4.25" hidden="1" customHeight="1" outlineLevel="1">
      <c r="A165" s="9" t="s">
        <v>306</v>
      </c>
      <c r="B165" s="9" t="s">
        <v>307</v>
      </c>
      <c r="C165" s="14" t="str">
        <f t="shared" si="3"/>
        <v>#REF!</v>
      </c>
      <c r="D165" s="15"/>
      <c r="E165" s="14"/>
      <c r="F165" s="14">
        <f t="shared" ref="F165:F173" si="6">E165*$D165</f>
        <v>0</v>
      </c>
      <c r="G165" s="9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hidden="1" customHeight="1" outlineLevel="1">
      <c r="A166" s="9" t="s">
        <v>308</v>
      </c>
      <c r="B166" s="32" t="s">
        <v>309</v>
      </c>
      <c r="C166" s="14" t="str">
        <f t="shared" si="3"/>
        <v>#REF!</v>
      </c>
      <c r="D166" s="15"/>
      <c r="E166" s="14"/>
      <c r="F166" s="14">
        <f t="shared" si="6"/>
        <v>0</v>
      </c>
      <c r="G166" s="3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hidden="1" customHeight="1" outlineLevel="1">
      <c r="A167" s="9" t="s">
        <v>310</v>
      </c>
      <c r="B167" s="9" t="s">
        <v>311</v>
      </c>
      <c r="C167" s="14" t="str">
        <f t="shared" si="3"/>
        <v>#REF!</v>
      </c>
      <c r="D167" s="15"/>
      <c r="E167" s="14"/>
      <c r="F167" s="14">
        <f t="shared" si="6"/>
        <v>0</v>
      </c>
      <c r="G167" s="9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hidden="1" customHeight="1" outlineLevel="1">
      <c r="A168" s="9" t="s">
        <v>312</v>
      </c>
      <c r="B168" s="9" t="s">
        <v>313</v>
      </c>
      <c r="C168" s="14" t="str">
        <f t="shared" si="3"/>
        <v>#REF!</v>
      </c>
      <c r="D168" s="15"/>
      <c r="E168" s="14"/>
      <c r="F168" s="14">
        <f t="shared" si="6"/>
        <v>0</v>
      </c>
      <c r="G168" s="9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hidden="1" customHeight="1" outlineLevel="1">
      <c r="A169" s="9" t="s">
        <v>314</v>
      </c>
      <c r="B169" s="9" t="s">
        <v>315</v>
      </c>
      <c r="C169" s="14" t="str">
        <f t="shared" si="3"/>
        <v>#REF!</v>
      </c>
      <c r="D169" s="15"/>
      <c r="E169" s="14"/>
      <c r="F169" s="14">
        <f t="shared" si="6"/>
        <v>0</v>
      </c>
      <c r="G169" s="9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hidden="1" customHeight="1" outlineLevel="1">
      <c r="A170" s="9" t="s">
        <v>316</v>
      </c>
      <c r="B170" s="9" t="s">
        <v>317</v>
      </c>
      <c r="C170" s="14" t="str">
        <f t="shared" si="3"/>
        <v>#REF!</v>
      </c>
      <c r="D170" s="15"/>
      <c r="E170" s="14"/>
      <c r="F170" s="14">
        <f t="shared" si="6"/>
        <v>0</v>
      </c>
      <c r="G170" s="9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hidden="1" customHeight="1" outlineLevel="1">
      <c r="A171" s="9" t="s">
        <v>318</v>
      </c>
      <c r="B171" s="9" t="s">
        <v>319</v>
      </c>
      <c r="C171" s="14" t="str">
        <f t="shared" si="3"/>
        <v>#REF!</v>
      </c>
      <c r="D171" s="15"/>
      <c r="E171" s="14"/>
      <c r="F171" s="14">
        <f t="shared" si="6"/>
        <v>0</v>
      </c>
      <c r="G171" s="9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hidden="1" customHeight="1" outlineLevel="1">
      <c r="A172" s="9" t="s">
        <v>320</v>
      </c>
      <c r="B172" s="9" t="s">
        <v>321</v>
      </c>
      <c r="C172" s="14" t="str">
        <f t="shared" si="3"/>
        <v>#REF!</v>
      </c>
      <c r="D172" s="15"/>
      <c r="E172" s="14"/>
      <c r="F172" s="14">
        <f t="shared" si="6"/>
        <v>0</v>
      </c>
      <c r="G172" s="9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hidden="1" customHeight="1" outlineLevel="1">
      <c r="A173" s="9" t="s">
        <v>322</v>
      </c>
      <c r="B173" s="9" t="s">
        <v>323</v>
      </c>
      <c r="C173" s="14" t="str">
        <f t="shared" si="3"/>
        <v>#REF!</v>
      </c>
      <c r="D173" s="15"/>
      <c r="E173" s="14"/>
      <c r="F173" s="14">
        <f t="shared" si="6"/>
        <v>0</v>
      </c>
      <c r="G173" s="9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hidden="1" customHeight="1" outlineLevel="1">
      <c r="A174" s="11" t="s">
        <v>324</v>
      </c>
      <c r="B174" s="11" t="s">
        <v>325</v>
      </c>
      <c r="C174" s="36" t="str">
        <f t="shared" si="3"/>
        <v>#REF!</v>
      </c>
      <c r="D174" s="37"/>
      <c r="E174" s="36"/>
      <c r="F174" s="36">
        <f>SUM(F175:F176)</f>
        <v>0</v>
      </c>
      <c r="G174" s="11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4.25" hidden="1" customHeight="1" outlineLevel="1">
      <c r="A175" s="9" t="s">
        <v>326</v>
      </c>
      <c r="B175" s="9" t="s">
        <v>327</v>
      </c>
      <c r="C175" s="14" t="str">
        <f t="shared" si="3"/>
        <v>#REF!</v>
      </c>
      <c r="D175" s="15"/>
      <c r="E175" s="14"/>
      <c r="F175" s="14">
        <f t="shared" ref="F175:F176" si="7">E175*$D175</f>
        <v>0</v>
      </c>
      <c r="G175" s="9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hidden="1" customHeight="1" outlineLevel="1">
      <c r="A176" s="9" t="s">
        <v>328</v>
      </c>
      <c r="B176" s="9" t="s">
        <v>329</v>
      </c>
      <c r="C176" s="14" t="str">
        <f t="shared" si="3"/>
        <v>#REF!</v>
      </c>
      <c r="D176" s="15"/>
      <c r="E176" s="14"/>
      <c r="F176" s="14">
        <f t="shared" si="7"/>
        <v>0</v>
      </c>
      <c r="G176" s="9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hidden="1" customHeight="1" outlineLevel="1">
      <c r="A177" s="11" t="s">
        <v>330</v>
      </c>
      <c r="B177" s="11" t="s">
        <v>331</v>
      </c>
      <c r="C177" s="36" t="str">
        <f t="shared" si="3"/>
        <v>#REF!</v>
      </c>
      <c r="D177" s="37"/>
      <c r="E177" s="36"/>
      <c r="F177" s="36">
        <f>SUM(F178:F179)</f>
        <v>0</v>
      </c>
      <c r="G177" s="1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4.25" hidden="1" customHeight="1" outlineLevel="1">
      <c r="A178" s="9" t="s">
        <v>332</v>
      </c>
      <c r="B178" s="9" t="s">
        <v>333</v>
      </c>
      <c r="C178" s="14" t="str">
        <f t="shared" si="3"/>
        <v>#REF!</v>
      </c>
      <c r="D178" s="15"/>
      <c r="E178" s="14"/>
      <c r="F178" s="14">
        <f t="shared" ref="F178:F179" si="8">E178*$D178</f>
        <v>0</v>
      </c>
      <c r="G178" s="9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hidden="1" customHeight="1" outlineLevel="1">
      <c r="A179" s="9" t="s">
        <v>334</v>
      </c>
      <c r="B179" s="9" t="s">
        <v>335</v>
      </c>
      <c r="C179" s="14" t="str">
        <f t="shared" si="3"/>
        <v>#REF!</v>
      </c>
      <c r="D179" s="15"/>
      <c r="E179" s="14"/>
      <c r="F179" s="14">
        <f t="shared" si="8"/>
        <v>0</v>
      </c>
      <c r="G179" s="9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hidden="1" customHeight="1" outlineLevel="1">
      <c r="A180" s="11" t="s">
        <v>336</v>
      </c>
      <c r="B180" s="11" t="s">
        <v>337</v>
      </c>
      <c r="C180" s="36" t="str">
        <f t="shared" si="3"/>
        <v>#REF!</v>
      </c>
      <c r="D180" s="37"/>
      <c r="E180" s="36"/>
      <c r="F180" s="36">
        <f>SUM(F181:F185)</f>
        <v>0</v>
      </c>
      <c r="G180" s="11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4.25" hidden="1" customHeight="1" outlineLevel="1">
      <c r="A181" s="9" t="s">
        <v>338</v>
      </c>
      <c r="B181" s="9" t="s">
        <v>339</v>
      </c>
      <c r="C181" s="14" t="str">
        <f t="shared" si="3"/>
        <v>#REF!</v>
      </c>
      <c r="D181" s="15"/>
      <c r="E181" s="14"/>
      <c r="F181" s="14">
        <f t="shared" ref="F181:F185" si="9">E181*$D181</f>
        <v>0</v>
      </c>
      <c r="G181" s="9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hidden="1" customHeight="1" outlineLevel="1">
      <c r="A182" s="9" t="s">
        <v>340</v>
      </c>
      <c r="B182" s="9" t="s">
        <v>341</v>
      </c>
      <c r="C182" s="14" t="str">
        <f t="shared" si="3"/>
        <v>#REF!</v>
      </c>
      <c r="D182" s="15"/>
      <c r="E182" s="14"/>
      <c r="F182" s="14">
        <f t="shared" si="9"/>
        <v>0</v>
      </c>
      <c r="G182" s="9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hidden="1" customHeight="1" outlineLevel="1">
      <c r="A183" s="9" t="s">
        <v>342</v>
      </c>
      <c r="B183" s="9" t="s">
        <v>343</v>
      </c>
      <c r="C183" s="14" t="str">
        <f t="shared" si="3"/>
        <v>#REF!</v>
      </c>
      <c r="D183" s="15"/>
      <c r="E183" s="14"/>
      <c r="F183" s="14">
        <f t="shared" si="9"/>
        <v>0</v>
      </c>
      <c r="G183" s="9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hidden="1" customHeight="1" outlineLevel="1">
      <c r="A184" s="9" t="s">
        <v>344</v>
      </c>
      <c r="B184" s="9" t="s">
        <v>345</v>
      </c>
      <c r="C184" s="14" t="str">
        <f t="shared" si="3"/>
        <v>#REF!</v>
      </c>
      <c r="D184" s="15"/>
      <c r="E184" s="14"/>
      <c r="F184" s="14">
        <f t="shared" si="9"/>
        <v>0</v>
      </c>
      <c r="G184" s="9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hidden="1" customHeight="1" outlineLevel="1">
      <c r="A185" s="9" t="s">
        <v>346</v>
      </c>
      <c r="B185" s="9" t="s">
        <v>347</v>
      </c>
      <c r="C185" s="14" t="str">
        <f t="shared" si="3"/>
        <v>#REF!</v>
      </c>
      <c r="D185" s="15"/>
      <c r="E185" s="14"/>
      <c r="F185" s="14">
        <f t="shared" si="9"/>
        <v>0</v>
      </c>
      <c r="G185" s="9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hidden="1" customHeight="1" outlineLevel="1">
      <c r="A186" s="11" t="s">
        <v>348</v>
      </c>
      <c r="B186" s="11" t="s">
        <v>349</v>
      </c>
      <c r="C186" s="36" t="str">
        <f t="shared" si="3"/>
        <v>#REF!</v>
      </c>
      <c r="D186" s="37"/>
      <c r="E186" s="36"/>
      <c r="F186" s="36">
        <f>SUM(F187:F198)</f>
        <v>0</v>
      </c>
      <c r="G186" s="1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4.25" hidden="1" customHeight="1" outlineLevel="1">
      <c r="A187" s="9" t="s">
        <v>350</v>
      </c>
      <c r="B187" s="9" t="s">
        <v>351</v>
      </c>
      <c r="C187" s="14" t="str">
        <f t="shared" si="3"/>
        <v>#REF!</v>
      </c>
      <c r="D187" s="15"/>
      <c r="E187" s="14"/>
      <c r="F187" s="14">
        <f t="shared" ref="F187:F198" si="10">E187*$D187</f>
        <v>0</v>
      </c>
      <c r="G187" s="9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hidden="1" customHeight="1" outlineLevel="1">
      <c r="A188" s="9" t="s">
        <v>352</v>
      </c>
      <c r="B188" s="9" t="s">
        <v>353</v>
      </c>
      <c r="C188" s="14" t="str">
        <f t="shared" si="3"/>
        <v>#REF!</v>
      </c>
      <c r="D188" s="15"/>
      <c r="E188" s="14"/>
      <c r="F188" s="14">
        <f t="shared" si="10"/>
        <v>0</v>
      </c>
      <c r="G188" s="9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hidden="1" customHeight="1" outlineLevel="1">
      <c r="A189" s="9" t="s">
        <v>354</v>
      </c>
      <c r="B189" s="9" t="s">
        <v>355</v>
      </c>
      <c r="C189" s="14" t="str">
        <f t="shared" si="3"/>
        <v>#REF!</v>
      </c>
      <c r="D189" s="15"/>
      <c r="E189" s="14"/>
      <c r="F189" s="14">
        <f t="shared" si="10"/>
        <v>0</v>
      </c>
      <c r="G189" s="9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hidden="1" customHeight="1" outlineLevel="1">
      <c r="A190" s="9" t="s">
        <v>356</v>
      </c>
      <c r="B190" s="9" t="s">
        <v>357</v>
      </c>
      <c r="C190" s="14" t="str">
        <f t="shared" si="3"/>
        <v>#REF!</v>
      </c>
      <c r="D190" s="15"/>
      <c r="E190" s="14"/>
      <c r="F190" s="14">
        <f t="shared" si="10"/>
        <v>0</v>
      </c>
      <c r="G190" s="9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hidden="1" customHeight="1" outlineLevel="1">
      <c r="A191" s="9" t="s">
        <v>358</v>
      </c>
      <c r="B191" s="9" t="s">
        <v>359</v>
      </c>
      <c r="C191" s="14" t="str">
        <f t="shared" si="3"/>
        <v>#REF!</v>
      </c>
      <c r="D191" s="15"/>
      <c r="E191" s="14"/>
      <c r="F191" s="14">
        <f t="shared" si="10"/>
        <v>0</v>
      </c>
      <c r="G191" s="9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hidden="1" customHeight="1" outlineLevel="1">
      <c r="A192" s="9" t="s">
        <v>360</v>
      </c>
      <c r="B192" s="9" t="s">
        <v>361</v>
      </c>
      <c r="C192" s="14" t="str">
        <f t="shared" si="3"/>
        <v>#REF!</v>
      </c>
      <c r="D192" s="15"/>
      <c r="E192" s="14"/>
      <c r="F192" s="14">
        <f t="shared" si="10"/>
        <v>0</v>
      </c>
      <c r="G192" s="9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hidden="1" customHeight="1" outlineLevel="1">
      <c r="A193" s="9" t="s">
        <v>362</v>
      </c>
      <c r="B193" s="9" t="s">
        <v>363</v>
      </c>
      <c r="C193" s="14" t="str">
        <f t="shared" si="3"/>
        <v>#REF!</v>
      </c>
      <c r="D193" s="15"/>
      <c r="E193" s="14"/>
      <c r="F193" s="14">
        <f t="shared" si="10"/>
        <v>0</v>
      </c>
      <c r="G193" s="9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hidden="1" customHeight="1" outlineLevel="1">
      <c r="A194" s="9" t="s">
        <v>364</v>
      </c>
      <c r="B194" s="32" t="s">
        <v>365</v>
      </c>
      <c r="C194" s="14" t="str">
        <f t="shared" si="3"/>
        <v>#REF!</v>
      </c>
      <c r="D194" s="15"/>
      <c r="E194" s="14"/>
      <c r="F194" s="14">
        <f t="shared" si="10"/>
        <v>0</v>
      </c>
      <c r="G194" s="3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hidden="1" customHeight="1" outlineLevel="1">
      <c r="A195" s="9" t="s">
        <v>366</v>
      </c>
      <c r="B195" s="9" t="s">
        <v>367</v>
      </c>
      <c r="C195" s="14" t="str">
        <f t="shared" si="3"/>
        <v>#REF!</v>
      </c>
      <c r="D195" s="15"/>
      <c r="E195" s="14"/>
      <c r="F195" s="14">
        <f t="shared" si="10"/>
        <v>0</v>
      </c>
      <c r="G195" s="9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hidden="1" customHeight="1" outlineLevel="1">
      <c r="A196" s="9" t="s">
        <v>368</v>
      </c>
      <c r="B196" s="9" t="s">
        <v>369</v>
      </c>
      <c r="C196" s="14" t="str">
        <f t="shared" si="3"/>
        <v>#REF!</v>
      </c>
      <c r="D196" s="15"/>
      <c r="E196" s="14"/>
      <c r="F196" s="14">
        <f t="shared" si="10"/>
        <v>0</v>
      </c>
      <c r="G196" s="9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hidden="1" customHeight="1" outlineLevel="1">
      <c r="A197" s="9" t="s">
        <v>370</v>
      </c>
      <c r="B197" s="9" t="s">
        <v>371</v>
      </c>
      <c r="C197" s="14" t="str">
        <f t="shared" si="3"/>
        <v>#REF!</v>
      </c>
      <c r="D197" s="15"/>
      <c r="E197" s="14"/>
      <c r="F197" s="14">
        <f t="shared" si="10"/>
        <v>0</v>
      </c>
      <c r="G197" s="9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hidden="1" customHeight="1" outlineLevel="1">
      <c r="A198" s="9" t="s">
        <v>372</v>
      </c>
      <c r="B198" s="9" t="s">
        <v>373</v>
      </c>
      <c r="C198" s="14" t="str">
        <f t="shared" si="3"/>
        <v>#REF!</v>
      </c>
      <c r="D198" s="15"/>
      <c r="E198" s="14"/>
      <c r="F198" s="14">
        <f t="shared" si="10"/>
        <v>0</v>
      </c>
      <c r="G198" s="9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hidden="1" customHeight="1" outlineLevel="1">
      <c r="A199" s="11" t="s">
        <v>14</v>
      </c>
      <c r="B199" s="33" t="s">
        <v>374</v>
      </c>
      <c r="C199" s="34" t="str">
        <f t="shared" si="3"/>
        <v>#REF!</v>
      </c>
      <c r="D199" s="35"/>
      <c r="E199" s="34"/>
      <c r="F199" s="34">
        <f>SUBTOTAL(9,F200:F237)</f>
        <v>0</v>
      </c>
      <c r="G199" s="33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ht="14.25" hidden="1" customHeight="1" outlineLevel="1">
      <c r="A200" s="11" t="s">
        <v>375</v>
      </c>
      <c r="B200" s="11" t="s">
        <v>376</v>
      </c>
      <c r="C200" s="36" t="str">
        <f t="shared" si="3"/>
        <v>#REF!</v>
      </c>
      <c r="D200" s="37"/>
      <c r="E200" s="36"/>
      <c r="F200" s="36">
        <f>SUM(F201:F209)</f>
        <v>0</v>
      </c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4.25" hidden="1" customHeight="1" outlineLevel="1">
      <c r="A201" s="9" t="s">
        <v>377</v>
      </c>
      <c r="B201" s="9" t="s">
        <v>378</v>
      </c>
      <c r="C201" s="14" t="str">
        <f t="shared" si="3"/>
        <v>#REF!</v>
      </c>
      <c r="D201" s="15"/>
      <c r="E201" s="14"/>
      <c r="F201" s="14">
        <f t="shared" ref="F201:F210" si="11">E201*$D201</f>
        <v>0</v>
      </c>
      <c r="G201" s="9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hidden="1" customHeight="1" outlineLevel="1">
      <c r="A202" s="9" t="s">
        <v>379</v>
      </c>
      <c r="B202" s="9" t="s">
        <v>380</v>
      </c>
      <c r="C202" s="14" t="str">
        <f t="shared" si="3"/>
        <v>#REF!</v>
      </c>
      <c r="D202" s="15"/>
      <c r="E202" s="14"/>
      <c r="F202" s="14">
        <f t="shared" si="11"/>
        <v>0</v>
      </c>
      <c r="G202" s="9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hidden="1" customHeight="1" outlineLevel="1">
      <c r="A203" s="9" t="s">
        <v>381</v>
      </c>
      <c r="B203" s="9" t="s">
        <v>382</v>
      </c>
      <c r="C203" s="14" t="str">
        <f t="shared" si="3"/>
        <v>#REF!</v>
      </c>
      <c r="D203" s="15"/>
      <c r="E203" s="14"/>
      <c r="F203" s="14">
        <f t="shared" si="11"/>
        <v>0</v>
      </c>
      <c r="G203" s="9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hidden="1" customHeight="1" outlineLevel="1">
      <c r="A204" s="9" t="s">
        <v>383</v>
      </c>
      <c r="B204" s="9" t="s">
        <v>384</v>
      </c>
      <c r="C204" s="14" t="str">
        <f t="shared" si="3"/>
        <v>#REF!</v>
      </c>
      <c r="D204" s="15"/>
      <c r="E204" s="14"/>
      <c r="F204" s="14">
        <f t="shared" si="11"/>
        <v>0</v>
      </c>
      <c r="G204" s="9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hidden="1" customHeight="1" outlineLevel="1">
      <c r="A205" s="9" t="s">
        <v>385</v>
      </c>
      <c r="B205" s="9" t="s">
        <v>386</v>
      </c>
      <c r="C205" s="14" t="str">
        <f t="shared" si="3"/>
        <v>#REF!</v>
      </c>
      <c r="D205" s="15"/>
      <c r="E205" s="14"/>
      <c r="F205" s="14">
        <f t="shared" si="11"/>
        <v>0</v>
      </c>
      <c r="G205" s="9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hidden="1" customHeight="1" outlineLevel="1">
      <c r="A206" s="9" t="s">
        <v>387</v>
      </c>
      <c r="B206" s="9" t="s">
        <v>388</v>
      </c>
      <c r="C206" s="14" t="str">
        <f t="shared" si="3"/>
        <v>#REF!</v>
      </c>
      <c r="D206" s="15"/>
      <c r="E206" s="14"/>
      <c r="F206" s="14">
        <f t="shared" si="11"/>
        <v>0</v>
      </c>
      <c r="G206" s="9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hidden="1" customHeight="1" outlineLevel="1">
      <c r="A207" s="9" t="s">
        <v>389</v>
      </c>
      <c r="B207" s="9" t="s">
        <v>390</v>
      </c>
      <c r="C207" s="14" t="str">
        <f t="shared" si="3"/>
        <v>#REF!</v>
      </c>
      <c r="D207" s="15"/>
      <c r="E207" s="14"/>
      <c r="F207" s="14">
        <f t="shared" si="11"/>
        <v>0</v>
      </c>
      <c r="G207" s="9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hidden="1" customHeight="1" outlineLevel="1">
      <c r="A208" s="9" t="s">
        <v>391</v>
      </c>
      <c r="B208" s="9" t="s">
        <v>392</v>
      </c>
      <c r="C208" s="14" t="str">
        <f t="shared" si="3"/>
        <v>#REF!</v>
      </c>
      <c r="D208" s="15"/>
      <c r="E208" s="14"/>
      <c r="F208" s="14">
        <f t="shared" si="11"/>
        <v>0</v>
      </c>
      <c r="G208" s="9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hidden="1" customHeight="1" outlineLevel="1">
      <c r="A209" s="9" t="s">
        <v>393</v>
      </c>
      <c r="B209" s="9" t="s">
        <v>394</v>
      </c>
      <c r="C209" s="14" t="str">
        <f t="shared" si="3"/>
        <v>#REF!</v>
      </c>
      <c r="D209" s="15"/>
      <c r="E209" s="14"/>
      <c r="F209" s="14">
        <f t="shared" si="11"/>
        <v>0</v>
      </c>
      <c r="G209" s="9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hidden="1" customHeight="1" outlineLevel="1">
      <c r="A210" s="11" t="s">
        <v>395</v>
      </c>
      <c r="B210" s="11" t="s">
        <v>396</v>
      </c>
      <c r="C210" s="36" t="str">
        <f t="shared" si="3"/>
        <v>#REF!</v>
      </c>
      <c r="D210" s="37"/>
      <c r="E210" s="36"/>
      <c r="F210" s="36">
        <f t="shared" si="11"/>
        <v>0</v>
      </c>
      <c r="G210" s="11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4.25" hidden="1" customHeight="1" outlineLevel="1">
      <c r="A211" s="11" t="s">
        <v>397</v>
      </c>
      <c r="B211" s="11" t="s">
        <v>398</v>
      </c>
      <c r="C211" s="36" t="str">
        <f t="shared" si="3"/>
        <v>#REF!</v>
      </c>
      <c r="D211" s="37"/>
      <c r="E211" s="36"/>
      <c r="F211" s="36">
        <f>SUM(F212:F223)</f>
        <v>0</v>
      </c>
      <c r="G211" s="1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4.25" hidden="1" customHeight="1" outlineLevel="1">
      <c r="A212" s="9" t="s">
        <v>399</v>
      </c>
      <c r="B212" s="9" t="s">
        <v>400</v>
      </c>
      <c r="C212" s="14" t="str">
        <f t="shared" si="3"/>
        <v>#REF!</v>
      </c>
      <c r="D212" s="15"/>
      <c r="E212" s="14"/>
      <c r="F212" s="14">
        <f t="shared" ref="F212:F223" si="12">E212*$D212</f>
        <v>0</v>
      </c>
      <c r="G212" s="9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hidden="1" customHeight="1" outlineLevel="1">
      <c r="A213" s="9" t="s">
        <v>401</v>
      </c>
      <c r="B213" s="9" t="s">
        <v>402</v>
      </c>
      <c r="C213" s="14" t="str">
        <f t="shared" si="3"/>
        <v>#REF!</v>
      </c>
      <c r="D213" s="15"/>
      <c r="E213" s="14"/>
      <c r="F213" s="14">
        <f t="shared" si="12"/>
        <v>0</v>
      </c>
      <c r="G213" s="9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hidden="1" customHeight="1" outlineLevel="1">
      <c r="A214" s="9" t="s">
        <v>403</v>
      </c>
      <c r="B214" s="9" t="s">
        <v>404</v>
      </c>
      <c r="C214" s="14" t="str">
        <f t="shared" si="3"/>
        <v>#REF!</v>
      </c>
      <c r="D214" s="15"/>
      <c r="E214" s="14"/>
      <c r="F214" s="14">
        <f t="shared" si="12"/>
        <v>0</v>
      </c>
      <c r="G214" s="9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hidden="1" customHeight="1" outlineLevel="1">
      <c r="A215" s="9" t="s">
        <v>405</v>
      </c>
      <c r="B215" s="9" t="s">
        <v>406</v>
      </c>
      <c r="C215" s="14" t="str">
        <f t="shared" si="3"/>
        <v>#REF!</v>
      </c>
      <c r="D215" s="15"/>
      <c r="E215" s="14"/>
      <c r="F215" s="14">
        <f t="shared" si="12"/>
        <v>0</v>
      </c>
      <c r="G215" s="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hidden="1" customHeight="1" outlineLevel="1">
      <c r="A216" s="9" t="s">
        <v>407</v>
      </c>
      <c r="B216" s="9" t="s">
        <v>408</v>
      </c>
      <c r="C216" s="14" t="str">
        <f t="shared" si="3"/>
        <v>#REF!</v>
      </c>
      <c r="D216" s="15"/>
      <c r="E216" s="14"/>
      <c r="F216" s="14">
        <f t="shared" si="12"/>
        <v>0</v>
      </c>
      <c r="G216" s="9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hidden="1" customHeight="1" outlineLevel="1">
      <c r="A217" s="9" t="s">
        <v>409</v>
      </c>
      <c r="B217" s="9" t="s">
        <v>410</v>
      </c>
      <c r="C217" s="14" t="str">
        <f t="shared" si="3"/>
        <v>#REF!</v>
      </c>
      <c r="D217" s="15"/>
      <c r="E217" s="14"/>
      <c r="F217" s="14">
        <f t="shared" si="12"/>
        <v>0</v>
      </c>
      <c r="G217" s="9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hidden="1" customHeight="1" outlineLevel="1">
      <c r="A218" s="9" t="s">
        <v>411</v>
      </c>
      <c r="B218" s="9" t="s">
        <v>412</v>
      </c>
      <c r="C218" s="14" t="str">
        <f t="shared" si="3"/>
        <v>#REF!</v>
      </c>
      <c r="D218" s="15"/>
      <c r="E218" s="14"/>
      <c r="F218" s="14">
        <f t="shared" si="12"/>
        <v>0</v>
      </c>
      <c r="G218" s="9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hidden="1" customHeight="1" outlineLevel="1">
      <c r="A219" s="9" t="s">
        <v>413</v>
      </c>
      <c r="B219" s="9" t="s">
        <v>414</v>
      </c>
      <c r="C219" s="14" t="str">
        <f t="shared" si="3"/>
        <v>#REF!</v>
      </c>
      <c r="D219" s="15"/>
      <c r="E219" s="14"/>
      <c r="F219" s="14">
        <f t="shared" si="12"/>
        <v>0</v>
      </c>
      <c r="G219" s="9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hidden="1" customHeight="1" outlineLevel="1">
      <c r="A220" s="9" t="s">
        <v>415</v>
      </c>
      <c r="B220" s="9" t="s">
        <v>416</v>
      </c>
      <c r="C220" s="14" t="str">
        <f t="shared" si="3"/>
        <v>#REF!</v>
      </c>
      <c r="D220" s="15"/>
      <c r="E220" s="14"/>
      <c r="F220" s="14">
        <f t="shared" si="12"/>
        <v>0</v>
      </c>
      <c r="G220" s="9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hidden="1" customHeight="1" outlineLevel="1">
      <c r="A221" s="9" t="s">
        <v>417</v>
      </c>
      <c r="B221" s="9" t="s">
        <v>418</v>
      </c>
      <c r="C221" s="14" t="str">
        <f t="shared" si="3"/>
        <v>#REF!</v>
      </c>
      <c r="D221" s="15"/>
      <c r="E221" s="14"/>
      <c r="F221" s="14">
        <f t="shared" si="12"/>
        <v>0</v>
      </c>
      <c r="G221" s="9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hidden="1" customHeight="1" outlineLevel="1">
      <c r="A222" s="9" t="s">
        <v>419</v>
      </c>
      <c r="B222" s="9" t="s">
        <v>420</v>
      </c>
      <c r="C222" s="14" t="str">
        <f t="shared" si="3"/>
        <v>#REF!</v>
      </c>
      <c r="D222" s="15"/>
      <c r="E222" s="14"/>
      <c r="F222" s="14">
        <f t="shared" si="12"/>
        <v>0</v>
      </c>
      <c r="G222" s="9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hidden="1" customHeight="1" outlineLevel="1">
      <c r="A223" s="9" t="s">
        <v>421</v>
      </c>
      <c r="B223" s="9" t="s">
        <v>422</v>
      </c>
      <c r="C223" s="14" t="str">
        <f t="shared" si="3"/>
        <v>#REF!</v>
      </c>
      <c r="D223" s="15"/>
      <c r="E223" s="14"/>
      <c r="F223" s="14">
        <f t="shared" si="12"/>
        <v>0</v>
      </c>
      <c r="G223" s="9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hidden="1" customHeight="1" outlineLevel="1">
      <c r="A224" s="11" t="s">
        <v>423</v>
      </c>
      <c r="B224" s="11" t="s">
        <v>424</v>
      </c>
      <c r="C224" s="36" t="str">
        <f t="shared" si="3"/>
        <v>#REF!</v>
      </c>
      <c r="D224" s="37"/>
      <c r="E224" s="36"/>
      <c r="F224" s="36">
        <f>SUM(F225:F230)</f>
        <v>0</v>
      </c>
      <c r="G224" s="11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4.25" hidden="1" customHeight="1" outlineLevel="1">
      <c r="A225" s="9" t="s">
        <v>425</v>
      </c>
      <c r="B225" s="9" t="s">
        <v>426</v>
      </c>
      <c r="C225" s="14" t="str">
        <f t="shared" si="3"/>
        <v>#REF!</v>
      </c>
      <c r="D225" s="15"/>
      <c r="E225" s="14"/>
      <c r="F225" s="14">
        <f t="shared" ref="F225:F230" si="13">E225*$D225</f>
        <v>0</v>
      </c>
      <c r="G225" s="9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hidden="1" customHeight="1" outlineLevel="1">
      <c r="A226" s="9" t="s">
        <v>427</v>
      </c>
      <c r="B226" s="9" t="s">
        <v>428</v>
      </c>
      <c r="C226" s="14" t="str">
        <f t="shared" si="3"/>
        <v>#REF!</v>
      </c>
      <c r="D226" s="15"/>
      <c r="E226" s="14"/>
      <c r="F226" s="14">
        <f t="shared" si="13"/>
        <v>0</v>
      </c>
      <c r="G226" s="9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hidden="1" customHeight="1" outlineLevel="1">
      <c r="A227" s="9" t="s">
        <v>429</v>
      </c>
      <c r="B227" s="9" t="s">
        <v>430</v>
      </c>
      <c r="C227" s="14" t="str">
        <f t="shared" si="3"/>
        <v>#REF!</v>
      </c>
      <c r="D227" s="15"/>
      <c r="E227" s="14"/>
      <c r="F227" s="14">
        <f t="shared" si="13"/>
        <v>0</v>
      </c>
      <c r="G227" s="9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hidden="1" customHeight="1" outlineLevel="1">
      <c r="A228" s="9" t="s">
        <v>431</v>
      </c>
      <c r="B228" s="9" t="s">
        <v>432</v>
      </c>
      <c r="C228" s="14" t="str">
        <f t="shared" si="3"/>
        <v>#REF!</v>
      </c>
      <c r="D228" s="15"/>
      <c r="E228" s="14"/>
      <c r="F228" s="14">
        <f t="shared" si="13"/>
        <v>0</v>
      </c>
      <c r="G228" s="9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hidden="1" customHeight="1" outlineLevel="1">
      <c r="A229" s="9" t="s">
        <v>433</v>
      </c>
      <c r="B229" s="9" t="s">
        <v>434</v>
      </c>
      <c r="C229" s="14" t="str">
        <f t="shared" si="3"/>
        <v>#REF!</v>
      </c>
      <c r="D229" s="15"/>
      <c r="E229" s="14"/>
      <c r="F229" s="14">
        <f t="shared" si="13"/>
        <v>0</v>
      </c>
      <c r="G229" s="9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hidden="1" customHeight="1" outlineLevel="1">
      <c r="A230" s="9" t="s">
        <v>435</v>
      </c>
      <c r="B230" s="9" t="s">
        <v>436</v>
      </c>
      <c r="C230" s="14" t="str">
        <f t="shared" si="3"/>
        <v>#REF!</v>
      </c>
      <c r="D230" s="15"/>
      <c r="E230" s="14"/>
      <c r="F230" s="14">
        <f t="shared" si="13"/>
        <v>0</v>
      </c>
      <c r="G230" s="9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hidden="1" customHeight="1" outlineLevel="1">
      <c r="A231" s="11" t="s">
        <v>437</v>
      </c>
      <c r="B231" s="11" t="s">
        <v>438</v>
      </c>
      <c r="C231" s="36" t="str">
        <f t="shared" si="3"/>
        <v>#REF!</v>
      </c>
      <c r="D231" s="37"/>
      <c r="E231" s="36"/>
      <c r="F231" s="36">
        <f>SUM(F232:F236)</f>
        <v>0</v>
      </c>
      <c r="G231" s="11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4.25" hidden="1" customHeight="1" outlineLevel="1">
      <c r="A232" s="9" t="s">
        <v>439</v>
      </c>
      <c r="B232" s="9" t="s">
        <v>440</v>
      </c>
      <c r="C232" s="14" t="str">
        <f t="shared" si="3"/>
        <v>#REF!</v>
      </c>
      <c r="D232" s="15"/>
      <c r="E232" s="14"/>
      <c r="F232" s="14">
        <f t="shared" ref="F232:F236" si="14">E232*$D232</f>
        <v>0</v>
      </c>
      <c r="G232" s="9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hidden="1" customHeight="1" outlineLevel="1">
      <c r="A233" s="9" t="s">
        <v>441</v>
      </c>
      <c r="B233" s="9" t="s">
        <v>442</v>
      </c>
      <c r="C233" s="14" t="str">
        <f t="shared" si="3"/>
        <v>#REF!</v>
      </c>
      <c r="D233" s="15"/>
      <c r="E233" s="14"/>
      <c r="F233" s="14">
        <f t="shared" si="14"/>
        <v>0</v>
      </c>
      <c r="G233" s="9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hidden="1" customHeight="1" outlineLevel="1">
      <c r="A234" s="9" t="s">
        <v>443</v>
      </c>
      <c r="B234" s="9" t="s">
        <v>444</v>
      </c>
      <c r="C234" s="14" t="str">
        <f t="shared" si="3"/>
        <v>#REF!</v>
      </c>
      <c r="D234" s="15"/>
      <c r="E234" s="14"/>
      <c r="F234" s="14">
        <f t="shared" si="14"/>
        <v>0</v>
      </c>
      <c r="G234" s="9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hidden="1" customHeight="1" outlineLevel="1">
      <c r="A235" s="9" t="s">
        <v>445</v>
      </c>
      <c r="B235" s="9" t="s">
        <v>446</v>
      </c>
      <c r="C235" s="14" t="str">
        <f t="shared" si="3"/>
        <v>#REF!</v>
      </c>
      <c r="D235" s="15"/>
      <c r="E235" s="14"/>
      <c r="F235" s="14">
        <f t="shared" si="14"/>
        <v>0</v>
      </c>
      <c r="G235" s="9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hidden="1" customHeight="1" outlineLevel="1">
      <c r="A236" s="9" t="s">
        <v>447</v>
      </c>
      <c r="B236" s="9" t="s">
        <v>448</v>
      </c>
      <c r="C236" s="14" t="str">
        <f t="shared" si="3"/>
        <v>#REF!</v>
      </c>
      <c r="D236" s="15"/>
      <c r="E236" s="14"/>
      <c r="F236" s="14">
        <f t="shared" si="14"/>
        <v>0</v>
      </c>
      <c r="G236" s="9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hidden="1" customHeight="1" outlineLevel="1">
      <c r="A237" s="9"/>
      <c r="B237" s="9"/>
      <c r="C237" s="14"/>
      <c r="D237" s="15"/>
      <c r="E237" s="14"/>
      <c r="F237" s="14"/>
      <c r="G237" s="9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 collapsed="1">
      <c r="A238" s="11" t="s">
        <v>16</v>
      </c>
      <c r="B238" s="30" t="s">
        <v>17</v>
      </c>
      <c r="C238" s="30" t="str">
        <f>'[1]Quantities breakdown'!C238</f>
        <v>#REF!</v>
      </c>
      <c r="D238" s="30"/>
      <c r="E238" s="38"/>
      <c r="F238" s="39">
        <f>SUBTOTAL(9,F239:F531)</f>
        <v>0</v>
      </c>
      <c r="G238" s="11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4.25" customHeight="1" outlineLevel="1">
      <c r="A239" s="9" t="s">
        <v>449</v>
      </c>
      <c r="B239" s="11" t="s">
        <v>450</v>
      </c>
      <c r="C239" s="11"/>
      <c r="D239" s="14"/>
      <c r="E239" s="14"/>
      <c r="F239" s="14">
        <f t="shared" ref="F239:F531" si="15">E239*$D239</f>
        <v>0</v>
      </c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 outlineLevel="1">
      <c r="A240" s="9" t="s">
        <v>451</v>
      </c>
      <c r="B240" s="11" t="s">
        <v>452</v>
      </c>
      <c r="C240" s="11"/>
      <c r="D240" s="14"/>
      <c r="E240" s="14"/>
      <c r="F240" s="14">
        <f t="shared" si="15"/>
        <v>0</v>
      </c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 outlineLevel="1">
      <c r="A241" s="9" t="s">
        <v>453</v>
      </c>
      <c r="B241" s="9" t="s">
        <v>454</v>
      </c>
      <c r="C241" s="9"/>
      <c r="D241" s="14"/>
      <c r="E241" s="14"/>
      <c r="F241" s="14">
        <f t="shared" si="15"/>
        <v>0</v>
      </c>
      <c r="G241" s="9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 outlineLevel="1">
      <c r="A242" s="9" t="s">
        <v>455</v>
      </c>
      <c r="B242" s="9" t="s">
        <v>456</v>
      </c>
      <c r="C242" s="9"/>
      <c r="D242" s="14"/>
      <c r="E242" s="14"/>
      <c r="F242" s="14">
        <f t="shared" si="15"/>
        <v>0</v>
      </c>
      <c r="G242" s="9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 outlineLevel="1">
      <c r="A243" s="9" t="s">
        <v>457</v>
      </c>
      <c r="B243" s="9" t="s">
        <v>458</v>
      </c>
      <c r="C243" s="9"/>
      <c r="D243" s="14"/>
      <c r="E243" s="14"/>
      <c r="F243" s="14">
        <f t="shared" si="15"/>
        <v>0</v>
      </c>
      <c r="G243" s="9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 outlineLevel="1">
      <c r="A244" s="9" t="s">
        <v>459</v>
      </c>
      <c r="B244" s="9" t="s">
        <v>460</v>
      </c>
      <c r="C244" s="9"/>
      <c r="D244" s="14"/>
      <c r="E244" s="14"/>
      <c r="F244" s="14">
        <f t="shared" si="15"/>
        <v>0</v>
      </c>
      <c r="G244" s="9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 outlineLevel="1">
      <c r="A245" s="9" t="s">
        <v>461</v>
      </c>
      <c r="B245" s="9" t="s">
        <v>462</v>
      </c>
      <c r="C245" s="9"/>
      <c r="D245" s="14"/>
      <c r="E245" s="14"/>
      <c r="F245" s="14">
        <f t="shared" si="15"/>
        <v>0</v>
      </c>
      <c r="G245" s="9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 outlineLevel="1">
      <c r="A246" s="9" t="s">
        <v>463</v>
      </c>
      <c r="B246" s="11" t="s">
        <v>464</v>
      </c>
      <c r="C246" s="11"/>
      <c r="D246" s="14"/>
      <c r="E246" s="14"/>
      <c r="F246" s="14">
        <f t="shared" si="15"/>
        <v>0</v>
      </c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 outlineLevel="1">
      <c r="A247" s="9" t="s">
        <v>465</v>
      </c>
      <c r="B247" s="9" t="s">
        <v>466</v>
      </c>
      <c r="C247" s="9"/>
      <c r="D247" s="14"/>
      <c r="E247" s="14"/>
      <c r="F247" s="14">
        <f t="shared" si="15"/>
        <v>0</v>
      </c>
      <c r="G247" s="9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 outlineLevel="1">
      <c r="A248" s="9" t="s">
        <v>467</v>
      </c>
      <c r="B248" s="9" t="s">
        <v>468</v>
      </c>
      <c r="C248" s="9"/>
      <c r="D248" s="14"/>
      <c r="E248" s="14"/>
      <c r="F248" s="14">
        <f t="shared" si="15"/>
        <v>0</v>
      </c>
      <c r="G248" s="9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 outlineLevel="1">
      <c r="A249" s="9" t="s">
        <v>469</v>
      </c>
      <c r="B249" s="9" t="s">
        <v>470</v>
      </c>
      <c r="C249" s="9"/>
      <c r="D249" s="14"/>
      <c r="E249" s="14"/>
      <c r="F249" s="14">
        <f t="shared" si="15"/>
        <v>0</v>
      </c>
      <c r="G249" s="9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 outlineLevel="1">
      <c r="A250" s="9" t="s">
        <v>471</v>
      </c>
      <c r="B250" s="9" t="s">
        <v>472</v>
      </c>
      <c r="C250" s="9"/>
      <c r="D250" s="14"/>
      <c r="E250" s="14"/>
      <c r="F250" s="14">
        <f t="shared" si="15"/>
        <v>0</v>
      </c>
      <c r="G250" s="9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 outlineLevel="1">
      <c r="A251" s="9"/>
      <c r="B251" s="9" t="s">
        <v>40</v>
      </c>
      <c r="C251" s="9"/>
      <c r="D251" s="14"/>
      <c r="E251" s="14"/>
      <c r="F251" s="14">
        <f t="shared" si="15"/>
        <v>0</v>
      </c>
      <c r="G251" s="9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 outlineLevel="1">
      <c r="A252" s="9"/>
      <c r="B252" s="9" t="s">
        <v>40</v>
      </c>
      <c r="C252" s="9"/>
      <c r="D252" s="14"/>
      <c r="E252" s="14"/>
      <c r="F252" s="14">
        <f t="shared" si="15"/>
        <v>0</v>
      </c>
      <c r="G252" s="9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 outlineLevel="1">
      <c r="A253" s="9"/>
      <c r="B253" s="9" t="s">
        <v>40</v>
      </c>
      <c r="C253" s="9"/>
      <c r="D253" s="14"/>
      <c r="E253" s="14"/>
      <c r="F253" s="14">
        <f t="shared" si="15"/>
        <v>0</v>
      </c>
      <c r="G253" s="9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 outlineLevel="1">
      <c r="A254" s="9"/>
      <c r="B254" s="9" t="s">
        <v>40</v>
      </c>
      <c r="C254" s="9"/>
      <c r="D254" s="14"/>
      <c r="E254" s="14"/>
      <c r="F254" s="14">
        <f t="shared" si="15"/>
        <v>0</v>
      </c>
      <c r="G254" s="9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 outlineLevel="1">
      <c r="A255" s="9"/>
      <c r="B255" s="9" t="s">
        <v>40</v>
      </c>
      <c r="C255" s="9"/>
      <c r="D255" s="14"/>
      <c r="E255" s="14"/>
      <c r="F255" s="14">
        <f t="shared" si="15"/>
        <v>0</v>
      </c>
      <c r="G255" s="9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 outlineLevel="1">
      <c r="A256" s="9"/>
      <c r="B256" s="9" t="s">
        <v>40</v>
      </c>
      <c r="C256" s="9"/>
      <c r="D256" s="14"/>
      <c r="E256" s="14"/>
      <c r="F256" s="14">
        <f t="shared" si="15"/>
        <v>0</v>
      </c>
      <c r="G256" s="9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 outlineLevel="1">
      <c r="A257" s="9"/>
      <c r="B257" s="9" t="s">
        <v>40</v>
      </c>
      <c r="C257" s="9"/>
      <c r="D257" s="14"/>
      <c r="E257" s="14"/>
      <c r="F257" s="14">
        <f t="shared" si="15"/>
        <v>0</v>
      </c>
      <c r="G257" s="9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 outlineLevel="1">
      <c r="A258" s="9"/>
      <c r="B258" s="9" t="s">
        <v>40</v>
      </c>
      <c r="C258" s="9"/>
      <c r="D258" s="14"/>
      <c r="E258" s="14"/>
      <c r="F258" s="14">
        <f t="shared" si="15"/>
        <v>0</v>
      </c>
      <c r="G258" s="9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 outlineLevel="1">
      <c r="A259" s="9"/>
      <c r="B259" s="9" t="s">
        <v>40</v>
      </c>
      <c r="C259" s="9"/>
      <c r="D259" s="14"/>
      <c r="E259" s="14"/>
      <c r="F259" s="14">
        <f t="shared" si="15"/>
        <v>0</v>
      </c>
      <c r="G259" s="9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 outlineLevel="1">
      <c r="A260" s="9"/>
      <c r="B260" s="9" t="s">
        <v>40</v>
      </c>
      <c r="C260" s="9"/>
      <c r="D260" s="14"/>
      <c r="E260" s="14"/>
      <c r="F260" s="14">
        <f t="shared" si="15"/>
        <v>0</v>
      </c>
      <c r="G260" s="9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 outlineLevel="1">
      <c r="A261" s="9"/>
      <c r="B261" s="9" t="s">
        <v>40</v>
      </c>
      <c r="C261" s="9"/>
      <c r="D261" s="14"/>
      <c r="E261" s="14"/>
      <c r="F261" s="14">
        <f t="shared" si="15"/>
        <v>0</v>
      </c>
      <c r="G261" s="9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 outlineLevel="1">
      <c r="A262" s="9"/>
      <c r="B262" s="9" t="s">
        <v>40</v>
      </c>
      <c r="C262" s="9"/>
      <c r="D262" s="14"/>
      <c r="E262" s="14"/>
      <c r="F262" s="14">
        <f t="shared" si="15"/>
        <v>0</v>
      </c>
      <c r="G262" s="9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 outlineLevel="1">
      <c r="A263" s="9"/>
      <c r="B263" s="9" t="s">
        <v>40</v>
      </c>
      <c r="C263" s="9"/>
      <c r="D263" s="14"/>
      <c r="E263" s="14"/>
      <c r="F263" s="14">
        <f t="shared" si="15"/>
        <v>0</v>
      </c>
      <c r="G263" s="9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 outlineLevel="1">
      <c r="A264" s="9"/>
      <c r="B264" s="9" t="s">
        <v>40</v>
      </c>
      <c r="C264" s="9"/>
      <c r="D264" s="14"/>
      <c r="E264" s="14"/>
      <c r="F264" s="14">
        <f t="shared" si="15"/>
        <v>0</v>
      </c>
      <c r="G264" s="9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 outlineLevel="1">
      <c r="A265" s="9"/>
      <c r="B265" s="9" t="s">
        <v>40</v>
      </c>
      <c r="C265" s="9"/>
      <c r="D265" s="14"/>
      <c r="E265" s="14"/>
      <c r="F265" s="14">
        <f t="shared" si="15"/>
        <v>0</v>
      </c>
      <c r="G265" s="9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 outlineLevel="1">
      <c r="A266" s="9"/>
      <c r="B266" s="9" t="s">
        <v>40</v>
      </c>
      <c r="C266" s="9"/>
      <c r="D266" s="14"/>
      <c r="E266" s="14"/>
      <c r="F266" s="14">
        <f t="shared" si="15"/>
        <v>0</v>
      </c>
      <c r="G266" s="9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 outlineLevel="1">
      <c r="A267" s="9" t="s">
        <v>473</v>
      </c>
      <c r="B267" s="11" t="s">
        <v>474</v>
      </c>
      <c r="C267" s="11"/>
      <c r="D267" s="14"/>
      <c r="E267" s="14"/>
      <c r="F267" s="14">
        <f t="shared" si="15"/>
        <v>0</v>
      </c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 outlineLevel="1">
      <c r="A268" s="9" t="s">
        <v>475</v>
      </c>
      <c r="B268" s="9" t="s">
        <v>476</v>
      </c>
      <c r="C268" s="9"/>
      <c r="D268" s="14"/>
      <c r="E268" s="14"/>
      <c r="F268" s="14">
        <f t="shared" si="15"/>
        <v>0</v>
      </c>
      <c r="G268" s="9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 outlineLevel="1">
      <c r="A269" s="9" t="s">
        <v>477</v>
      </c>
      <c r="B269" s="9" t="s">
        <v>478</v>
      </c>
      <c r="C269" s="9"/>
      <c r="D269" s="14"/>
      <c r="E269" s="14"/>
      <c r="F269" s="14">
        <f t="shared" si="15"/>
        <v>0</v>
      </c>
      <c r="G269" s="9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 outlineLevel="1">
      <c r="A270" s="9" t="s">
        <v>479</v>
      </c>
      <c r="B270" s="9" t="s">
        <v>480</v>
      </c>
      <c r="C270" s="9"/>
      <c r="D270" s="14"/>
      <c r="E270" s="14"/>
      <c r="F270" s="14">
        <f t="shared" si="15"/>
        <v>0</v>
      </c>
      <c r="G270" s="9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 outlineLevel="1">
      <c r="A271" s="9" t="s">
        <v>481</v>
      </c>
      <c r="B271" s="9" t="s">
        <v>482</v>
      </c>
      <c r="C271" s="9"/>
      <c r="D271" s="14"/>
      <c r="E271" s="14"/>
      <c r="F271" s="14">
        <f t="shared" si="15"/>
        <v>0</v>
      </c>
      <c r="G271" s="9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 outlineLevel="1">
      <c r="A272" s="9" t="s">
        <v>483</v>
      </c>
      <c r="B272" s="9" t="s">
        <v>484</v>
      </c>
      <c r="C272" s="9"/>
      <c r="D272" s="14"/>
      <c r="E272" s="14"/>
      <c r="F272" s="14">
        <f t="shared" si="15"/>
        <v>0</v>
      </c>
      <c r="G272" s="9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 outlineLevel="1">
      <c r="A273" s="9"/>
      <c r="B273" s="9" t="s">
        <v>40</v>
      </c>
      <c r="C273" s="9"/>
      <c r="D273" s="14"/>
      <c r="E273" s="14"/>
      <c r="F273" s="14">
        <f t="shared" si="15"/>
        <v>0</v>
      </c>
      <c r="G273" s="9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 outlineLevel="1">
      <c r="A274" s="9"/>
      <c r="B274" s="9" t="s">
        <v>40</v>
      </c>
      <c r="C274" s="9"/>
      <c r="D274" s="14"/>
      <c r="E274" s="14"/>
      <c r="F274" s="14">
        <f t="shared" si="15"/>
        <v>0</v>
      </c>
      <c r="G274" s="9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 outlineLevel="1">
      <c r="A275" s="9"/>
      <c r="B275" s="9" t="s">
        <v>40</v>
      </c>
      <c r="C275" s="9"/>
      <c r="D275" s="14"/>
      <c r="E275" s="14"/>
      <c r="F275" s="14">
        <f t="shared" si="15"/>
        <v>0</v>
      </c>
      <c r="G275" s="9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 outlineLevel="1">
      <c r="A276" s="9" t="s">
        <v>485</v>
      </c>
      <c r="B276" s="9" t="s">
        <v>486</v>
      </c>
      <c r="C276" s="9"/>
      <c r="D276" s="14"/>
      <c r="E276" s="14"/>
      <c r="F276" s="14">
        <f t="shared" si="15"/>
        <v>0</v>
      </c>
      <c r="G276" s="9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 outlineLevel="1">
      <c r="A277" s="9" t="s">
        <v>487</v>
      </c>
      <c r="B277" s="9" t="s">
        <v>488</v>
      </c>
      <c r="C277" s="9"/>
      <c r="D277" s="14"/>
      <c r="E277" s="14"/>
      <c r="F277" s="14">
        <f t="shared" si="15"/>
        <v>0</v>
      </c>
      <c r="G277" s="9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 outlineLevel="1">
      <c r="A278" s="9" t="s">
        <v>489</v>
      </c>
      <c r="B278" s="11" t="s">
        <v>490</v>
      </c>
      <c r="C278" s="11"/>
      <c r="D278" s="14"/>
      <c r="E278" s="14"/>
      <c r="F278" s="14">
        <f t="shared" si="15"/>
        <v>0</v>
      </c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 outlineLevel="1">
      <c r="A279" s="9" t="s">
        <v>491</v>
      </c>
      <c r="B279" s="9" t="s">
        <v>492</v>
      </c>
      <c r="C279" s="9"/>
      <c r="D279" s="14"/>
      <c r="E279" s="14"/>
      <c r="F279" s="14">
        <f t="shared" si="15"/>
        <v>0</v>
      </c>
      <c r="G279" s="9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 outlineLevel="1">
      <c r="A280" s="9" t="s">
        <v>493</v>
      </c>
      <c r="B280" s="9" t="s">
        <v>494</v>
      </c>
      <c r="C280" s="9"/>
      <c r="D280" s="14"/>
      <c r="E280" s="14"/>
      <c r="F280" s="14">
        <f t="shared" si="15"/>
        <v>0</v>
      </c>
      <c r="G280" s="9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 outlineLevel="1">
      <c r="A281" s="9" t="s">
        <v>495</v>
      </c>
      <c r="B281" s="9" t="s">
        <v>496</v>
      </c>
      <c r="C281" s="9"/>
      <c r="D281" s="14"/>
      <c r="E281" s="14"/>
      <c r="F281" s="14">
        <f t="shared" si="15"/>
        <v>0</v>
      </c>
      <c r="G281" s="9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 outlineLevel="1">
      <c r="A282" s="9" t="s">
        <v>497</v>
      </c>
      <c r="B282" s="9" t="s">
        <v>498</v>
      </c>
      <c r="C282" s="9"/>
      <c r="D282" s="14"/>
      <c r="E282" s="14"/>
      <c r="F282" s="14">
        <f t="shared" si="15"/>
        <v>0</v>
      </c>
      <c r="G282" s="9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 outlineLevel="1">
      <c r="A283" s="9" t="s">
        <v>499</v>
      </c>
      <c r="B283" s="9" t="s">
        <v>500</v>
      </c>
      <c r="C283" s="9"/>
      <c r="D283" s="14"/>
      <c r="E283" s="14"/>
      <c r="F283" s="14">
        <f t="shared" si="15"/>
        <v>0</v>
      </c>
      <c r="G283" s="9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 outlineLevel="1">
      <c r="A284" s="9" t="s">
        <v>501</v>
      </c>
      <c r="B284" s="11" t="s">
        <v>502</v>
      </c>
      <c r="C284" s="11"/>
      <c r="D284" s="14"/>
      <c r="E284" s="14"/>
      <c r="F284" s="14">
        <f t="shared" si="15"/>
        <v>0</v>
      </c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 outlineLevel="1">
      <c r="A285" s="9" t="s">
        <v>503</v>
      </c>
      <c r="B285" s="11" t="s">
        <v>504</v>
      </c>
      <c r="C285" s="11"/>
      <c r="D285" s="14"/>
      <c r="E285" s="14"/>
      <c r="F285" s="14">
        <f t="shared" si="15"/>
        <v>0</v>
      </c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 outlineLevel="1">
      <c r="A286" s="9" t="s">
        <v>505</v>
      </c>
      <c r="B286" s="9" t="s">
        <v>506</v>
      </c>
      <c r="C286" s="9"/>
      <c r="D286" s="14"/>
      <c r="E286" s="14"/>
      <c r="F286" s="14">
        <f t="shared" si="15"/>
        <v>0</v>
      </c>
      <c r="G286" s="9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 outlineLevel="1">
      <c r="A287" s="9" t="s">
        <v>507</v>
      </c>
      <c r="B287" s="9" t="s">
        <v>508</v>
      </c>
      <c r="C287" s="9"/>
      <c r="D287" s="14"/>
      <c r="E287" s="14"/>
      <c r="F287" s="14">
        <f t="shared" si="15"/>
        <v>0</v>
      </c>
      <c r="G287" s="9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 outlineLevel="1">
      <c r="A288" s="9"/>
      <c r="B288" s="9" t="s">
        <v>40</v>
      </c>
      <c r="C288" s="9"/>
      <c r="D288" s="14"/>
      <c r="E288" s="14"/>
      <c r="F288" s="14">
        <f t="shared" si="15"/>
        <v>0</v>
      </c>
      <c r="G288" s="9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 outlineLevel="1">
      <c r="A289" s="9"/>
      <c r="B289" s="9" t="s">
        <v>40</v>
      </c>
      <c r="C289" s="9"/>
      <c r="D289" s="14"/>
      <c r="E289" s="14"/>
      <c r="F289" s="14">
        <f t="shared" si="15"/>
        <v>0</v>
      </c>
      <c r="G289" s="9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 outlineLevel="1">
      <c r="A290" s="9"/>
      <c r="B290" s="9" t="s">
        <v>40</v>
      </c>
      <c r="C290" s="9"/>
      <c r="D290" s="14"/>
      <c r="E290" s="14"/>
      <c r="F290" s="14">
        <f t="shared" si="15"/>
        <v>0</v>
      </c>
      <c r="G290" s="9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 outlineLevel="1">
      <c r="A291" s="9"/>
      <c r="B291" s="9" t="s">
        <v>40</v>
      </c>
      <c r="C291" s="9"/>
      <c r="D291" s="14"/>
      <c r="E291" s="14"/>
      <c r="F291" s="14">
        <f t="shared" si="15"/>
        <v>0</v>
      </c>
      <c r="G291" s="9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 outlineLevel="1">
      <c r="A292" s="9"/>
      <c r="B292" s="9" t="s">
        <v>40</v>
      </c>
      <c r="C292" s="9"/>
      <c r="D292" s="14"/>
      <c r="E292" s="14"/>
      <c r="F292" s="14">
        <f t="shared" si="15"/>
        <v>0</v>
      </c>
      <c r="G292" s="9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 outlineLevel="1">
      <c r="A293" s="9"/>
      <c r="B293" s="9" t="s">
        <v>40</v>
      </c>
      <c r="C293" s="9"/>
      <c r="D293" s="14"/>
      <c r="E293" s="14"/>
      <c r="F293" s="14">
        <f t="shared" si="15"/>
        <v>0</v>
      </c>
      <c r="G293" s="9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 outlineLevel="1">
      <c r="A294" s="9"/>
      <c r="B294" s="9" t="s">
        <v>40</v>
      </c>
      <c r="C294" s="9"/>
      <c r="D294" s="14"/>
      <c r="E294" s="14"/>
      <c r="F294" s="14">
        <f t="shared" si="15"/>
        <v>0</v>
      </c>
      <c r="G294" s="9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 outlineLevel="1">
      <c r="A295" s="9"/>
      <c r="B295" s="9" t="s">
        <v>40</v>
      </c>
      <c r="C295" s="9"/>
      <c r="D295" s="14"/>
      <c r="E295" s="14"/>
      <c r="F295" s="14">
        <f t="shared" si="15"/>
        <v>0</v>
      </c>
      <c r="G295" s="9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 outlineLevel="1">
      <c r="A296" s="9"/>
      <c r="B296" s="9" t="s">
        <v>40</v>
      </c>
      <c r="C296" s="9"/>
      <c r="D296" s="14"/>
      <c r="E296" s="14"/>
      <c r="F296" s="14">
        <f t="shared" si="15"/>
        <v>0</v>
      </c>
      <c r="G296" s="9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 outlineLevel="1">
      <c r="A297" s="9"/>
      <c r="B297" s="9" t="s">
        <v>40</v>
      </c>
      <c r="C297" s="9"/>
      <c r="D297" s="14"/>
      <c r="E297" s="14"/>
      <c r="F297" s="14">
        <f t="shared" si="15"/>
        <v>0</v>
      </c>
      <c r="G297" s="9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 outlineLevel="1">
      <c r="A298" s="9"/>
      <c r="B298" s="9" t="s">
        <v>40</v>
      </c>
      <c r="C298" s="9"/>
      <c r="D298" s="14"/>
      <c r="E298" s="14"/>
      <c r="F298" s="14">
        <f t="shared" si="15"/>
        <v>0</v>
      </c>
      <c r="G298" s="9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 outlineLevel="1">
      <c r="A299" s="9"/>
      <c r="B299" s="9" t="s">
        <v>40</v>
      </c>
      <c r="C299" s="9"/>
      <c r="D299" s="14"/>
      <c r="E299" s="14"/>
      <c r="F299" s="14">
        <f t="shared" si="15"/>
        <v>0</v>
      </c>
      <c r="G299" s="9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 outlineLevel="1">
      <c r="A300" s="9"/>
      <c r="B300" s="9" t="s">
        <v>40</v>
      </c>
      <c r="C300" s="9"/>
      <c r="D300" s="14"/>
      <c r="E300" s="14"/>
      <c r="F300" s="14">
        <f t="shared" si="15"/>
        <v>0</v>
      </c>
      <c r="G300" s="9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 outlineLevel="1">
      <c r="A301" s="9"/>
      <c r="B301" s="9" t="s">
        <v>40</v>
      </c>
      <c r="C301" s="9"/>
      <c r="D301" s="14"/>
      <c r="E301" s="14"/>
      <c r="F301" s="14">
        <f t="shared" si="15"/>
        <v>0</v>
      </c>
      <c r="G301" s="9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 outlineLevel="1">
      <c r="A302" s="9" t="s">
        <v>509</v>
      </c>
      <c r="B302" s="9" t="s">
        <v>510</v>
      </c>
      <c r="C302" s="9"/>
      <c r="D302" s="14"/>
      <c r="E302" s="14"/>
      <c r="F302" s="14">
        <f t="shared" si="15"/>
        <v>0</v>
      </c>
      <c r="G302" s="9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 outlineLevel="1">
      <c r="A303" s="9" t="s">
        <v>511</v>
      </c>
      <c r="B303" s="9" t="s">
        <v>512</v>
      </c>
      <c r="C303" s="9"/>
      <c r="D303" s="14"/>
      <c r="E303" s="14"/>
      <c r="F303" s="14">
        <f t="shared" si="15"/>
        <v>0</v>
      </c>
      <c r="G303" s="9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 outlineLevel="1">
      <c r="A304" s="9" t="s">
        <v>513</v>
      </c>
      <c r="B304" s="9" t="s">
        <v>514</v>
      </c>
      <c r="C304" s="9"/>
      <c r="D304" s="14"/>
      <c r="E304" s="14"/>
      <c r="F304" s="14">
        <f t="shared" si="15"/>
        <v>0</v>
      </c>
      <c r="G304" s="9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 outlineLevel="1">
      <c r="A305" s="9" t="s">
        <v>515</v>
      </c>
      <c r="B305" s="11" t="s">
        <v>516</v>
      </c>
      <c r="C305" s="11"/>
      <c r="D305" s="14"/>
      <c r="E305" s="14"/>
      <c r="F305" s="14">
        <f t="shared" si="15"/>
        <v>0</v>
      </c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 outlineLevel="1">
      <c r="A306" s="9"/>
      <c r="B306" s="11" t="s">
        <v>40</v>
      </c>
      <c r="C306" s="11"/>
      <c r="D306" s="14"/>
      <c r="E306" s="14"/>
      <c r="F306" s="14">
        <f t="shared" si="15"/>
        <v>0</v>
      </c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 outlineLevel="1">
      <c r="A307" s="9" t="s">
        <v>517</v>
      </c>
      <c r="B307" s="9" t="s">
        <v>518</v>
      </c>
      <c r="C307" s="9"/>
      <c r="D307" s="14"/>
      <c r="E307" s="14"/>
      <c r="F307" s="14">
        <f t="shared" si="15"/>
        <v>0</v>
      </c>
      <c r="G307" s="9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 outlineLevel="1">
      <c r="A308" s="9"/>
      <c r="B308" s="9" t="s">
        <v>40</v>
      </c>
      <c r="C308" s="9"/>
      <c r="D308" s="14"/>
      <c r="E308" s="14"/>
      <c r="F308" s="14">
        <f t="shared" si="15"/>
        <v>0</v>
      </c>
      <c r="G308" s="9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 outlineLevel="1">
      <c r="A309" s="9"/>
      <c r="B309" s="9" t="s">
        <v>40</v>
      </c>
      <c r="C309" s="9"/>
      <c r="D309" s="14"/>
      <c r="E309" s="14"/>
      <c r="F309" s="14">
        <f t="shared" si="15"/>
        <v>0</v>
      </c>
      <c r="G309" s="9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 outlineLevel="1">
      <c r="A310" s="9"/>
      <c r="B310" s="9" t="s">
        <v>40</v>
      </c>
      <c r="C310" s="9"/>
      <c r="D310" s="14"/>
      <c r="E310" s="14"/>
      <c r="F310" s="14">
        <f t="shared" si="15"/>
        <v>0</v>
      </c>
      <c r="G310" s="9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 outlineLevel="1">
      <c r="A311" s="9"/>
      <c r="B311" s="9" t="s">
        <v>40</v>
      </c>
      <c r="C311" s="9"/>
      <c r="D311" s="14"/>
      <c r="E311" s="14"/>
      <c r="F311" s="14">
        <f t="shared" si="15"/>
        <v>0</v>
      </c>
      <c r="G311" s="9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 outlineLevel="1">
      <c r="A312" s="9"/>
      <c r="B312" s="9" t="s">
        <v>40</v>
      </c>
      <c r="C312" s="9"/>
      <c r="D312" s="14"/>
      <c r="E312" s="14"/>
      <c r="F312" s="14">
        <f t="shared" si="15"/>
        <v>0</v>
      </c>
      <c r="G312" s="9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 outlineLevel="1">
      <c r="A313" s="9"/>
      <c r="B313" s="9" t="s">
        <v>40</v>
      </c>
      <c r="C313" s="9"/>
      <c r="D313" s="14"/>
      <c r="E313" s="14"/>
      <c r="F313" s="14">
        <f t="shared" si="15"/>
        <v>0</v>
      </c>
      <c r="G313" s="9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 outlineLevel="1">
      <c r="A314" s="9"/>
      <c r="B314" s="9" t="s">
        <v>40</v>
      </c>
      <c r="C314" s="9"/>
      <c r="D314" s="14"/>
      <c r="E314" s="14"/>
      <c r="F314" s="14">
        <f t="shared" si="15"/>
        <v>0</v>
      </c>
      <c r="G314" s="9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 outlineLevel="1">
      <c r="A315" s="9"/>
      <c r="B315" s="9" t="s">
        <v>40</v>
      </c>
      <c r="C315" s="9"/>
      <c r="D315" s="14"/>
      <c r="E315" s="14"/>
      <c r="F315" s="14">
        <f t="shared" si="15"/>
        <v>0</v>
      </c>
      <c r="G315" s="9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 outlineLevel="1">
      <c r="A316" s="9"/>
      <c r="B316" s="9" t="s">
        <v>40</v>
      </c>
      <c r="C316" s="9"/>
      <c r="D316" s="14"/>
      <c r="E316" s="14"/>
      <c r="F316" s="14">
        <f t="shared" si="15"/>
        <v>0</v>
      </c>
      <c r="G316" s="9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 outlineLevel="1">
      <c r="A317" s="9"/>
      <c r="B317" s="9" t="s">
        <v>40</v>
      </c>
      <c r="C317" s="9"/>
      <c r="D317" s="14"/>
      <c r="E317" s="14"/>
      <c r="F317" s="14">
        <f t="shared" si="15"/>
        <v>0</v>
      </c>
      <c r="G317" s="9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 outlineLevel="1">
      <c r="A318" s="9"/>
      <c r="B318" s="9" t="s">
        <v>40</v>
      </c>
      <c r="C318" s="9"/>
      <c r="D318" s="14"/>
      <c r="E318" s="14"/>
      <c r="F318" s="14">
        <f t="shared" si="15"/>
        <v>0</v>
      </c>
      <c r="G318" s="9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 outlineLevel="1">
      <c r="A319" s="9"/>
      <c r="B319" s="9" t="s">
        <v>40</v>
      </c>
      <c r="C319" s="9"/>
      <c r="D319" s="14"/>
      <c r="E319" s="14"/>
      <c r="F319" s="14">
        <f t="shared" si="15"/>
        <v>0</v>
      </c>
      <c r="G319" s="9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 outlineLevel="1">
      <c r="A320" s="9" t="s">
        <v>519</v>
      </c>
      <c r="B320" s="9" t="s">
        <v>520</v>
      </c>
      <c r="C320" s="9"/>
      <c r="D320" s="14"/>
      <c r="E320" s="14"/>
      <c r="F320" s="14">
        <f t="shared" si="15"/>
        <v>0</v>
      </c>
      <c r="G320" s="9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 outlineLevel="1">
      <c r="A321" s="9" t="s">
        <v>521</v>
      </c>
      <c r="B321" s="9" t="s">
        <v>522</v>
      </c>
      <c r="C321" s="9"/>
      <c r="D321" s="14"/>
      <c r="E321" s="14"/>
      <c r="F321" s="14">
        <f t="shared" si="15"/>
        <v>0</v>
      </c>
      <c r="G321" s="9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 outlineLevel="1">
      <c r="A322" s="9" t="s">
        <v>523</v>
      </c>
      <c r="B322" s="11" t="s">
        <v>524</v>
      </c>
      <c r="C322" s="11"/>
      <c r="D322" s="14"/>
      <c r="E322" s="14"/>
      <c r="F322" s="14">
        <f t="shared" si="15"/>
        <v>0</v>
      </c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 outlineLevel="1">
      <c r="A323" s="9" t="s">
        <v>525</v>
      </c>
      <c r="B323" s="9" t="s">
        <v>526</v>
      </c>
      <c r="C323" s="9"/>
      <c r="D323" s="14"/>
      <c r="E323" s="14"/>
      <c r="F323" s="14">
        <f t="shared" si="15"/>
        <v>0</v>
      </c>
      <c r="G323" s="9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 outlineLevel="1">
      <c r="A324" s="9"/>
      <c r="B324" s="9" t="s">
        <v>40</v>
      </c>
      <c r="C324" s="9"/>
      <c r="D324" s="14"/>
      <c r="E324" s="14"/>
      <c r="F324" s="14">
        <f t="shared" si="15"/>
        <v>0</v>
      </c>
      <c r="G324" s="9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 outlineLevel="1">
      <c r="A325" s="9"/>
      <c r="B325" s="9" t="s">
        <v>40</v>
      </c>
      <c r="C325" s="9"/>
      <c r="D325" s="14"/>
      <c r="E325" s="14"/>
      <c r="F325" s="14">
        <f t="shared" si="15"/>
        <v>0</v>
      </c>
      <c r="G325" s="9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 outlineLevel="1">
      <c r="A326" s="9"/>
      <c r="B326" s="9" t="s">
        <v>40</v>
      </c>
      <c r="C326" s="9"/>
      <c r="D326" s="14"/>
      <c r="E326" s="14"/>
      <c r="F326" s="14">
        <f t="shared" si="15"/>
        <v>0</v>
      </c>
      <c r="G326" s="9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 outlineLevel="1">
      <c r="A327" s="9"/>
      <c r="B327" s="9" t="s">
        <v>40</v>
      </c>
      <c r="C327" s="9"/>
      <c r="D327" s="14"/>
      <c r="E327" s="14"/>
      <c r="F327" s="14">
        <f t="shared" si="15"/>
        <v>0</v>
      </c>
      <c r="G327" s="9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 outlineLevel="1">
      <c r="A328" s="9"/>
      <c r="B328" s="9" t="s">
        <v>40</v>
      </c>
      <c r="C328" s="9"/>
      <c r="D328" s="14"/>
      <c r="E328" s="14"/>
      <c r="F328" s="14">
        <f t="shared" si="15"/>
        <v>0</v>
      </c>
      <c r="G328" s="9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 outlineLevel="1">
      <c r="A329" s="9"/>
      <c r="B329" s="9" t="s">
        <v>40</v>
      </c>
      <c r="C329" s="9"/>
      <c r="D329" s="14"/>
      <c r="E329" s="14"/>
      <c r="F329" s="14">
        <f t="shared" si="15"/>
        <v>0</v>
      </c>
      <c r="G329" s="9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 outlineLevel="1">
      <c r="A330" s="9"/>
      <c r="B330" s="9" t="s">
        <v>40</v>
      </c>
      <c r="C330" s="9"/>
      <c r="D330" s="14"/>
      <c r="E330" s="14"/>
      <c r="F330" s="14">
        <f t="shared" si="15"/>
        <v>0</v>
      </c>
      <c r="G330" s="9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 outlineLevel="1">
      <c r="A331" s="9"/>
      <c r="B331" s="9" t="s">
        <v>40</v>
      </c>
      <c r="C331" s="9"/>
      <c r="D331" s="14"/>
      <c r="E331" s="14"/>
      <c r="F331" s="14">
        <f t="shared" si="15"/>
        <v>0</v>
      </c>
      <c r="G331" s="9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 outlineLevel="1">
      <c r="A332" s="9" t="s">
        <v>527</v>
      </c>
      <c r="B332" s="9" t="s">
        <v>528</v>
      </c>
      <c r="C332" s="9"/>
      <c r="D332" s="14"/>
      <c r="E332" s="14"/>
      <c r="F332" s="14">
        <f t="shared" si="15"/>
        <v>0</v>
      </c>
      <c r="G332" s="9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 outlineLevel="1">
      <c r="A333" s="9" t="s">
        <v>529</v>
      </c>
      <c r="B333" s="9" t="s">
        <v>530</v>
      </c>
      <c r="C333" s="9"/>
      <c r="D333" s="14"/>
      <c r="E333" s="14"/>
      <c r="F333" s="14">
        <f t="shared" si="15"/>
        <v>0</v>
      </c>
      <c r="G333" s="9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 outlineLevel="1">
      <c r="A334" s="9" t="s">
        <v>531</v>
      </c>
      <c r="B334" s="9" t="s">
        <v>532</v>
      </c>
      <c r="C334" s="9"/>
      <c r="D334" s="14"/>
      <c r="E334" s="14"/>
      <c r="F334" s="14">
        <f t="shared" si="15"/>
        <v>0</v>
      </c>
      <c r="G334" s="9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 outlineLevel="1">
      <c r="A335" s="9" t="s">
        <v>533</v>
      </c>
      <c r="B335" s="9" t="s">
        <v>534</v>
      </c>
      <c r="C335" s="9"/>
      <c r="D335" s="14"/>
      <c r="E335" s="14"/>
      <c r="F335" s="14">
        <f t="shared" si="15"/>
        <v>0</v>
      </c>
      <c r="G335" s="9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 outlineLevel="1">
      <c r="A336" s="9" t="s">
        <v>535</v>
      </c>
      <c r="B336" s="11" t="s">
        <v>536</v>
      </c>
      <c r="C336" s="11"/>
      <c r="D336" s="14"/>
      <c r="E336" s="14"/>
      <c r="F336" s="14">
        <f t="shared" si="15"/>
        <v>0</v>
      </c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 outlineLevel="1">
      <c r="A337" s="9" t="s">
        <v>537</v>
      </c>
      <c r="B337" s="11" t="s">
        <v>538</v>
      </c>
      <c r="C337" s="11"/>
      <c r="D337" s="14"/>
      <c r="E337" s="14"/>
      <c r="F337" s="14">
        <f t="shared" si="15"/>
        <v>0</v>
      </c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 outlineLevel="1">
      <c r="A338" s="9" t="s">
        <v>539</v>
      </c>
      <c r="B338" s="9" t="s">
        <v>540</v>
      </c>
      <c r="C338" s="9"/>
      <c r="D338" s="14"/>
      <c r="E338" s="14"/>
      <c r="F338" s="14">
        <f t="shared" si="15"/>
        <v>0</v>
      </c>
      <c r="G338" s="9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 outlineLevel="1">
      <c r="A339" s="9" t="s">
        <v>541</v>
      </c>
      <c r="B339" s="9" t="s">
        <v>542</v>
      </c>
      <c r="C339" s="9"/>
      <c r="D339" s="14"/>
      <c r="E339" s="14"/>
      <c r="F339" s="14">
        <f t="shared" si="15"/>
        <v>0</v>
      </c>
      <c r="G339" s="9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 outlineLevel="1">
      <c r="A340" s="9" t="s">
        <v>543</v>
      </c>
      <c r="B340" s="9" t="s">
        <v>544</v>
      </c>
      <c r="C340" s="9"/>
      <c r="D340" s="14"/>
      <c r="E340" s="14"/>
      <c r="F340" s="14">
        <f t="shared" si="15"/>
        <v>0</v>
      </c>
      <c r="G340" s="9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 outlineLevel="1">
      <c r="A341" s="9" t="s">
        <v>545</v>
      </c>
      <c r="B341" s="9" t="s">
        <v>546</v>
      </c>
      <c r="C341" s="9"/>
      <c r="D341" s="14"/>
      <c r="E341" s="14"/>
      <c r="F341" s="14">
        <f t="shared" si="15"/>
        <v>0</v>
      </c>
      <c r="G341" s="9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 outlineLevel="1">
      <c r="A342" s="9" t="s">
        <v>547</v>
      </c>
      <c r="B342" s="9" t="s">
        <v>548</v>
      </c>
      <c r="C342" s="9"/>
      <c r="D342" s="14"/>
      <c r="E342" s="14"/>
      <c r="F342" s="14">
        <f t="shared" si="15"/>
        <v>0</v>
      </c>
      <c r="G342" s="9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 outlineLevel="1">
      <c r="A343" s="9"/>
      <c r="B343" s="9" t="s">
        <v>40</v>
      </c>
      <c r="C343" s="9"/>
      <c r="D343" s="14"/>
      <c r="E343" s="14"/>
      <c r="F343" s="14">
        <f t="shared" si="15"/>
        <v>0</v>
      </c>
      <c r="G343" s="9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 outlineLevel="1">
      <c r="A344" s="9"/>
      <c r="B344" s="9" t="s">
        <v>40</v>
      </c>
      <c r="C344" s="9"/>
      <c r="D344" s="14"/>
      <c r="E344" s="14"/>
      <c r="F344" s="14">
        <f t="shared" si="15"/>
        <v>0</v>
      </c>
      <c r="G344" s="9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 outlineLevel="1">
      <c r="A345" s="9"/>
      <c r="B345" s="9" t="s">
        <v>40</v>
      </c>
      <c r="C345" s="9"/>
      <c r="D345" s="14"/>
      <c r="E345" s="14"/>
      <c r="F345" s="14">
        <f t="shared" si="15"/>
        <v>0</v>
      </c>
      <c r="G345" s="9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 outlineLevel="1">
      <c r="A346" s="9"/>
      <c r="B346" s="9" t="s">
        <v>40</v>
      </c>
      <c r="C346" s="9"/>
      <c r="D346" s="14"/>
      <c r="E346" s="14"/>
      <c r="F346" s="14">
        <f t="shared" si="15"/>
        <v>0</v>
      </c>
      <c r="G346" s="9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 outlineLevel="1">
      <c r="A347" s="9"/>
      <c r="B347" s="9" t="s">
        <v>40</v>
      </c>
      <c r="C347" s="9"/>
      <c r="D347" s="14"/>
      <c r="E347" s="14"/>
      <c r="F347" s="14">
        <f t="shared" si="15"/>
        <v>0</v>
      </c>
      <c r="G347" s="9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 outlineLevel="1">
      <c r="A348" s="9"/>
      <c r="B348" s="9" t="s">
        <v>40</v>
      </c>
      <c r="C348" s="9"/>
      <c r="D348" s="14"/>
      <c r="E348" s="14"/>
      <c r="F348" s="14">
        <f t="shared" si="15"/>
        <v>0</v>
      </c>
      <c r="G348" s="9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 outlineLevel="1">
      <c r="A349" s="9"/>
      <c r="B349" s="9" t="s">
        <v>40</v>
      </c>
      <c r="C349" s="9"/>
      <c r="D349" s="14"/>
      <c r="E349" s="14"/>
      <c r="F349" s="14">
        <f t="shared" si="15"/>
        <v>0</v>
      </c>
      <c r="G349" s="9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 outlineLevel="1">
      <c r="A350" s="9"/>
      <c r="B350" s="9" t="s">
        <v>40</v>
      </c>
      <c r="C350" s="9"/>
      <c r="D350" s="14"/>
      <c r="E350" s="14"/>
      <c r="F350" s="14">
        <f t="shared" si="15"/>
        <v>0</v>
      </c>
      <c r="G350" s="9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 outlineLevel="1">
      <c r="A351" s="9"/>
      <c r="B351" s="9" t="s">
        <v>40</v>
      </c>
      <c r="C351" s="9"/>
      <c r="D351" s="14"/>
      <c r="E351" s="14"/>
      <c r="F351" s="14">
        <f t="shared" si="15"/>
        <v>0</v>
      </c>
      <c r="G351" s="9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 outlineLevel="1">
      <c r="A352" s="9"/>
      <c r="B352" s="9" t="s">
        <v>40</v>
      </c>
      <c r="C352" s="9"/>
      <c r="D352" s="14"/>
      <c r="E352" s="14"/>
      <c r="F352" s="14">
        <f t="shared" si="15"/>
        <v>0</v>
      </c>
      <c r="G352" s="9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 outlineLevel="1">
      <c r="A353" s="9"/>
      <c r="B353" s="9" t="s">
        <v>40</v>
      </c>
      <c r="C353" s="9"/>
      <c r="D353" s="14"/>
      <c r="E353" s="14"/>
      <c r="F353" s="14">
        <f t="shared" si="15"/>
        <v>0</v>
      </c>
      <c r="G353" s="9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 outlineLevel="1">
      <c r="A354" s="9"/>
      <c r="B354" s="9" t="s">
        <v>40</v>
      </c>
      <c r="C354" s="9"/>
      <c r="D354" s="14"/>
      <c r="E354" s="14"/>
      <c r="F354" s="14">
        <f t="shared" si="15"/>
        <v>0</v>
      </c>
      <c r="G354" s="9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 outlineLevel="1">
      <c r="A355" s="9"/>
      <c r="B355" s="9" t="s">
        <v>40</v>
      </c>
      <c r="C355" s="9"/>
      <c r="D355" s="14"/>
      <c r="E355" s="14"/>
      <c r="F355" s="14">
        <f t="shared" si="15"/>
        <v>0</v>
      </c>
      <c r="G355" s="9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 outlineLevel="1">
      <c r="A356" s="9"/>
      <c r="B356" s="9" t="s">
        <v>40</v>
      </c>
      <c r="C356" s="9"/>
      <c r="D356" s="14"/>
      <c r="E356" s="14"/>
      <c r="F356" s="14">
        <f t="shared" si="15"/>
        <v>0</v>
      </c>
      <c r="G356" s="9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 outlineLevel="1">
      <c r="A357" s="9"/>
      <c r="B357" s="9" t="s">
        <v>40</v>
      </c>
      <c r="C357" s="9"/>
      <c r="D357" s="14"/>
      <c r="E357" s="14"/>
      <c r="F357" s="14">
        <f t="shared" si="15"/>
        <v>0</v>
      </c>
      <c r="G357" s="9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 outlineLevel="1">
      <c r="A358" s="9"/>
      <c r="B358" s="9" t="s">
        <v>40</v>
      </c>
      <c r="C358" s="9"/>
      <c r="D358" s="14"/>
      <c r="E358" s="14"/>
      <c r="F358" s="14">
        <f t="shared" si="15"/>
        <v>0</v>
      </c>
      <c r="G358" s="9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 outlineLevel="1">
      <c r="A359" s="9"/>
      <c r="B359" s="9" t="s">
        <v>40</v>
      </c>
      <c r="C359" s="9"/>
      <c r="D359" s="14"/>
      <c r="E359" s="14"/>
      <c r="F359" s="14">
        <f t="shared" si="15"/>
        <v>0</v>
      </c>
      <c r="G359" s="9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 outlineLevel="1">
      <c r="A360" s="9"/>
      <c r="B360" s="9" t="s">
        <v>40</v>
      </c>
      <c r="C360" s="9"/>
      <c r="D360" s="14"/>
      <c r="E360" s="14"/>
      <c r="F360" s="14">
        <f t="shared" si="15"/>
        <v>0</v>
      </c>
      <c r="G360" s="9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 outlineLevel="1">
      <c r="A361" s="9"/>
      <c r="B361" s="9" t="s">
        <v>40</v>
      </c>
      <c r="C361" s="9"/>
      <c r="D361" s="14"/>
      <c r="E361" s="14"/>
      <c r="F361" s="14">
        <f t="shared" si="15"/>
        <v>0</v>
      </c>
      <c r="G361" s="9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 outlineLevel="1">
      <c r="A362" s="9" t="s">
        <v>549</v>
      </c>
      <c r="B362" s="9" t="s">
        <v>550</v>
      </c>
      <c r="C362" s="9"/>
      <c r="D362" s="14"/>
      <c r="E362" s="14"/>
      <c r="F362" s="14">
        <f t="shared" si="15"/>
        <v>0</v>
      </c>
      <c r="G362" s="9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 outlineLevel="1">
      <c r="A363" s="9" t="s">
        <v>551</v>
      </c>
      <c r="B363" s="11" t="s">
        <v>552</v>
      </c>
      <c r="C363" s="11"/>
      <c r="D363" s="14"/>
      <c r="E363" s="14"/>
      <c r="F363" s="14">
        <f t="shared" si="15"/>
        <v>0</v>
      </c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 outlineLevel="1">
      <c r="A364" s="9"/>
      <c r="B364" s="11" t="s">
        <v>40</v>
      </c>
      <c r="C364" s="11"/>
      <c r="D364" s="14"/>
      <c r="E364" s="14"/>
      <c r="F364" s="14">
        <f t="shared" si="15"/>
        <v>0</v>
      </c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 outlineLevel="1">
      <c r="A365" s="9" t="s">
        <v>553</v>
      </c>
      <c r="B365" s="11" t="s">
        <v>554</v>
      </c>
      <c r="C365" s="11"/>
      <c r="D365" s="14"/>
      <c r="E365" s="14"/>
      <c r="F365" s="14">
        <f t="shared" si="15"/>
        <v>0</v>
      </c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 outlineLevel="1">
      <c r="A366" s="9" t="s">
        <v>555</v>
      </c>
      <c r="B366" s="9" t="s">
        <v>556</v>
      </c>
      <c r="C366" s="9"/>
      <c r="D366" s="14"/>
      <c r="E366" s="14"/>
      <c r="F366" s="14">
        <f t="shared" si="15"/>
        <v>0</v>
      </c>
      <c r="G366" s="9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 outlineLevel="1">
      <c r="A367" s="9" t="s">
        <v>557</v>
      </c>
      <c r="B367" s="9" t="s">
        <v>558</v>
      </c>
      <c r="C367" s="9"/>
      <c r="D367" s="14"/>
      <c r="E367" s="14"/>
      <c r="F367" s="14">
        <f t="shared" si="15"/>
        <v>0</v>
      </c>
      <c r="G367" s="9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 outlineLevel="1">
      <c r="A368" s="9" t="s">
        <v>559</v>
      </c>
      <c r="B368" s="9" t="s">
        <v>560</v>
      </c>
      <c r="C368" s="9"/>
      <c r="D368" s="14"/>
      <c r="E368" s="14"/>
      <c r="F368" s="14">
        <f t="shared" si="15"/>
        <v>0</v>
      </c>
      <c r="G368" s="9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 outlineLevel="1">
      <c r="A369" s="9" t="s">
        <v>561</v>
      </c>
      <c r="B369" s="11" t="s">
        <v>562</v>
      </c>
      <c r="C369" s="11"/>
      <c r="D369" s="14"/>
      <c r="E369" s="14"/>
      <c r="F369" s="14">
        <f t="shared" si="15"/>
        <v>0</v>
      </c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 outlineLevel="1">
      <c r="A370" s="9"/>
      <c r="B370" s="11" t="s">
        <v>40</v>
      </c>
      <c r="C370" s="11"/>
      <c r="D370" s="14"/>
      <c r="E370" s="14"/>
      <c r="F370" s="14">
        <f t="shared" si="15"/>
        <v>0</v>
      </c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 outlineLevel="1">
      <c r="A371" s="9" t="s">
        <v>563</v>
      </c>
      <c r="B371" s="9" t="s">
        <v>564</v>
      </c>
      <c r="C371" s="9"/>
      <c r="D371" s="14"/>
      <c r="E371" s="14"/>
      <c r="F371" s="14">
        <f t="shared" si="15"/>
        <v>0</v>
      </c>
      <c r="G371" s="9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 outlineLevel="1">
      <c r="A372" s="9" t="s">
        <v>565</v>
      </c>
      <c r="B372" s="9" t="s">
        <v>566</v>
      </c>
      <c r="C372" s="9"/>
      <c r="D372" s="14"/>
      <c r="E372" s="14"/>
      <c r="F372" s="14">
        <f t="shared" si="15"/>
        <v>0</v>
      </c>
      <c r="G372" s="9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 outlineLevel="1">
      <c r="A373" s="9" t="s">
        <v>567</v>
      </c>
      <c r="B373" s="9" t="s">
        <v>568</v>
      </c>
      <c r="C373" s="9"/>
      <c r="D373" s="14"/>
      <c r="E373" s="14"/>
      <c r="F373" s="14">
        <f t="shared" si="15"/>
        <v>0</v>
      </c>
      <c r="G373" s="9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 outlineLevel="1">
      <c r="A374" s="9" t="s">
        <v>569</v>
      </c>
      <c r="B374" s="9" t="s">
        <v>570</v>
      </c>
      <c r="C374" s="9"/>
      <c r="D374" s="14"/>
      <c r="E374" s="14"/>
      <c r="F374" s="14">
        <f t="shared" si="15"/>
        <v>0</v>
      </c>
      <c r="G374" s="9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 outlineLevel="1">
      <c r="A375" s="9" t="s">
        <v>571</v>
      </c>
      <c r="B375" s="11" t="s">
        <v>572</v>
      </c>
      <c r="C375" s="11"/>
      <c r="D375" s="14"/>
      <c r="E375" s="14"/>
      <c r="F375" s="14">
        <f t="shared" si="15"/>
        <v>0</v>
      </c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 outlineLevel="1">
      <c r="A376" s="9"/>
      <c r="B376" s="11" t="s">
        <v>40</v>
      </c>
      <c r="C376" s="11"/>
      <c r="D376" s="14"/>
      <c r="E376" s="14"/>
      <c r="F376" s="14">
        <f t="shared" si="15"/>
        <v>0</v>
      </c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 outlineLevel="1">
      <c r="A377" s="9"/>
      <c r="B377" s="11" t="s">
        <v>40</v>
      </c>
      <c r="C377" s="11"/>
      <c r="D377" s="14"/>
      <c r="E377" s="14"/>
      <c r="F377" s="14">
        <f t="shared" si="15"/>
        <v>0</v>
      </c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 outlineLevel="1">
      <c r="A378" s="9" t="s">
        <v>573</v>
      </c>
      <c r="B378" s="9" t="s">
        <v>574</v>
      </c>
      <c r="C378" s="9"/>
      <c r="D378" s="14"/>
      <c r="E378" s="14"/>
      <c r="F378" s="14">
        <f t="shared" si="15"/>
        <v>0</v>
      </c>
      <c r="G378" s="9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 outlineLevel="1">
      <c r="A379" s="9" t="s">
        <v>575</v>
      </c>
      <c r="B379" s="9" t="s">
        <v>576</v>
      </c>
      <c r="C379" s="9"/>
      <c r="D379" s="14"/>
      <c r="E379" s="14"/>
      <c r="F379" s="14">
        <f t="shared" si="15"/>
        <v>0</v>
      </c>
      <c r="G379" s="9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 outlineLevel="1">
      <c r="A380" s="9" t="s">
        <v>577</v>
      </c>
      <c r="B380" s="9" t="s">
        <v>578</v>
      </c>
      <c r="C380" s="9"/>
      <c r="D380" s="14"/>
      <c r="E380" s="14"/>
      <c r="F380" s="14">
        <f t="shared" si="15"/>
        <v>0</v>
      </c>
      <c r="G380" s="9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 outlineLevel="1">
      <c r="A381" s="9" t="s">
        <v>579</v>
      </c>
      <c r="B381" s="9" t="s">
        <v>580</v>
      </c>
      <c r="C381" s="9"/>
      <c r="D381" s="14"/>
      <c r="E381" s="14"/>
      <c r="F381" s="14">
        <f t="shared" si="15"/>
        <v>0</v>
      </c>
      <c r="G381" s="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 outlineLevel="1">
      <c r="A382" s="9" t="s">
        <v>581</v>
      </c>
      <c r="B382" s="9" t="s">
        <v>582</v>
      </c>
      <c r="C382" s="9"/>
      <c r="D382" s="14"/>
      <c r="E382" s="14"/>
      <c r="F382" s="14">
        <f t="shared" si="15"/>
        <v>0</v>
      </c>
      <c r="G382" s="9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 outlineLevel="1">
      <c r="A383" s="9" t="s">
        <v>583</v>
      </c>
      <c r="B383" s="11" t="s">
        <v>584</v>
      </c>
      <c r="C383" s="11"/>
      <c r="D383" s="14"/>
      <c r="E383" s="14"/>
      <c r="F383" s="14">
        <f t="shared" si="15"/>
        <v>0</v>
      </c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 outlineLevel="1">
      <c r="A384" s="9"/>
      <c r="B384" s="11" t="s">
        <v>40</v>
      </c>
      <c r="C384" s="11"/>
      <c r="D384" s="14"/>
      <c r="E384" s="14"/>
      <c r="F384" s="14">
        <f t="shared" si="15"/>
        <v>0</v>
      </c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 outlineLevel="1">
      <c r="A385" s="9" t="s">
        <v>585</v>
      </c>
      <c r="B385" s="9" t="s">
        <v>586</v>
      </c>
      <c r="C385" s="9"/>
      <c r="D385" s="14"/>
      <c r="E385" s="14"/>
      <c r="F385" s="14">
        <f t="shared" si="15"/>
        <v>0</v>
      </c>
      <c r="G385" s="9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 outlineLevel="1">
      <c r="A386" s="9" t="s">
        <v>587</v>
      </c>
      <c r="B386" s="9" t="s">
        <v>588</v>
      </c>
      <c r="C386" s="9"/>
      <c r="D386" s="14"/>
      <c r="E386" s="14"/>
      <c r="F386" s="14">
        <f t="shared" si="15"/>
        <v>0</v>
      </c>
      <c r="G386" s="9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 outlineLevel="1">
      <c r="A387" s="9" t="s">
        <v>589</v>
      </c>
      <c r="B387" s="9" t="s">
        <v>590</v>
      </c>
      <c r="C387" s="9"/>
      <c r="D387" s="14"/>
      <c r="E387" s="14"/>
      <c r="F387" s="14">
        <f t="shared" si="15"/>
        <v>0</v>
      </c>
      <c r="G387" s="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 outlineLevel="1">
      <c r="A388" s="9" t="s">
        <v>591</v>
      </c>
      <c r="B388" s="9" t="s">
        <v>592</v>
      </c>
      <c r="C388" s="9"/>
      <c r="D388" s="14"/>
      <c r="E388" s="14"/>
      <c r="F388" s="14">
        <f t="shared" si="15"/>
        <v>0</v>
      </c>
      <c r="G388" s="9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 outlineLevel="1">
      <c r="A389" s="9" t="s">
        <v>593</v>
      </c>
      <c r="B389" s="11" t="s">
        <v>594</v>
      </c>
      <c r="C389" s="11"/>
      <c r="D389" s="14"/>
      <c r="E389" s="14"/>
      <c r="F389" s="14">
        <f t="shared" si="15"/>
        <v>0</v>
      </c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 outlineLevel="1">
      <c r="A390" s="9" t="s">
        <v>595</v>
      </c>
      <c r="B390" s="9" t="s">
        <v>596</v>
      </c>
      <c r="C390" s="9"/>
      <c r="D390" s="14"/>
      <c r="E390" s="14"/>
      <c r="F390" s="14">
        <f t="shared" si="15"/>
        <v>0</v>
      </c>
      <c r="G390" s="9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 outlineLevel="1">
      <c r="A391" s="9" t="s">
        <v>597</v>
      </c>
      <c r="B391" s="9" t="s">
        <v>598</v>
      </c>
      <c r="C391" s="9"/>
      <c r="D391" s="14"/>
      <c r="E391" s="14"/>
      <c r="F391" s="14">
        <f t="shared" si="15"/>
        <v>0</v>
      </c>
      <c r="G391" s="9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 outlineLevel="1">
      <c r="A392" s="9" t="s">
        <v>599</v>
      </c>
      <c r="B392" s="9" t="s">
        <v>600</v>
      </c>
      <c r="C392" s="9"/>
      <c r="D392" s="14"/>
      <c r="E392" s="14"/>
      <c r="F392" s="14">
        <f t="shared" si="15"/>
        <v>0</v>
      </c>
      <c r="G392" s="9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 outlineLevel="1">
      <c r="A393" s="9" t="s">
        <v>601</v>
      </c>
      <c r="B393" s="9" t="s">
        <v>602</v>
      </c>
      <c r="C393" s="9"/>
      <c r="D393" s="14"/>
      <c r="E393" s="14"/>
      <c r="F393" s="14">
        <f t="shared" si="15"/>
        <v>0</v>
      </c>
      <c r="G393" s="9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 outlineLevel="1">
      <c r="A394" s="9" t="s">
        <v>603</v>
      </c>
      <c r="B394" s="9" t="s">
        <v>604</v>
      </c>
      <c r="C394" s="9"/>
      <c r="D394" s="14"/>
      <c r="E394" s="14"/>
      <c r="F394" s="14">
        <f t="shared" si="15"/>
        <v>0</v>
      </c>
      <c r="G394" s="9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 outlineLevel="1">
      <c r="A395" s="9" t="s">
        <v>605</v>
      </c>
      <c r="B395" s="9" t="s">
        <v>606</v>
      </c>
      <c r="C395" s="9"/>
      <c r="D395" s="14"/>
      <c r="E395" s="14"/>
      <c r="F395" s="14">
        <f t="shared" si="15"/>
        <v>0</v>
      </c>
      <c r="G395" s="9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 outlineLevel="1">
      <c r="A396" s="9" t="s">
        <v>607</v>
      </c>
      <c r="B396" s="9" t="s">
        <v>608</v>
      </c>
      <c r="C396" s="9"/>
      <c r="D396" s="14"/>
      <c r="E396" s="14"/>
      <c r="F396" s="14">
        <f t="shared" si="15"/>
        <v>0</v>
      </c>
      <c r="G396" s="9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 outlineLevel="1">
      <c r="A397" s="9" t="s">
        <v>609</v>
      </c>
      <c r="B397" s="11" t="s">
        <v>610</v>
      </c>
      <c r="C397" s="11"/>
      <c r="D397" s="14"/>
      <c r="E397" s="14"/>
      <c r="F397" s="14">
        <f t="shared" si="15"/>
        <v>0</v>
      </c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 outlineLevel="1">
      <c r="A398" s="9" t="s">
        <v>611</v>
      </c>
      <c r="B398" s="9" t="s">
        <v>612</v>
      </c>
      <c r="C398" s="9"/>
      <c r="D398" s="14"/>
      <c r="E398" s="14"/>
      <c r="F398" s="14">
        <f t="shared" si="15"/>
        <v>0</v>
      </c>
      <c r="G398" s="9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 outlineLevel="1">
      <c r="A399" s="9" t="s">
        <v>613</v>
      </c>
      <c r="B399" s="11" t="s">
        <v>614</v>
      </c>
      <c r="C399" s="11"/>
      <c r="D399" s="14"/>
      <c r="E399" s="14"/>
      <c r="F399" s="14">
        <f t="shared" si="15"/>
        <v>0</v>
      </c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 outlineLevel="1">
      <c r="A400" s="9" t="s">
        <v>615</v>
      </c>
      <c r="B400" s="11" t="s">
        <v>616</v>
      </c>
      <c r="C400" s="11"/>
      <c r="D400" s="14"/>
      <c r="E400" s="14"/>
      <c r="F400" s="14">
        <f t="shared" si="15"/>
        <v>0</v>
      </c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 outlineLevel="1">
      <c r="A401" s="9" t="s">
        <v>617</v>
      </c>
      <c r="B401" s="9" t="s">
        <v>618</v>
      </c>
      <c r="C401" s="9"/>
      <c r="D401" s="14"/>
      <c r="E401" s="14"/>
      <c r="F401" s="14">
        <f t="shared" si="15"/>
        <v>0</v>
      </c>
      <c r="G401" s="9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 outlineLevel="1">
      <c r="A402" s="9" t="s">
        <v>619</v>
      </c>
      <c r="B402" s="9" t="s">
        <v>620</v>
      </c>
      <c r="C402" s="9"/>
      <c r="D402" s="14"/>
      <c r="E402" s="14"/>
      <c r="F402" s="14">
        <f t="shared" si="15"/>
        <v>0</v>
      </c>
      <c r="G402" s="9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 outlineLevel="1">
      <c r="A403" s="9" t="s">
        <v>621</v>
      </c>
      <c r="B403" s="9" t="s">
        <v>622</v>
      </c>
      <c r="C403" s="9"/>
      <c r="D403" s="14"/>
      <c r="E403" s="14"/>
      <c r="F403" s="14">
        <f t="shared" si="15"/>
        <v>0</v>
      </c>
      <c r="G403" s="9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 outlineLevel="1">
      <c r="A404" s="9" t="s">
        <v>623</v>
      </c>
      <c r="B404" s="11" t="s">
        <v>624</v>
      </c>
      <c r="C404" s="11"/>
      <c r="D404" s="14"/>
      <c r="E404" s="14"/>
      <c r="F404" s="14">
        <f t="shared" si="15"/>
        <v>0</v>
      </c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 outlineLevel="1">
      <c r="A405" s="9" t="s">
        <v>625</v>
      </c>
      <c r="B405" s="9" t="s">
        <v>626</v>
      </c>
      <c r="C405" s="9"/>
      <c r="D405" s="14"/>
      <c r="E405" s="14"/>
      <c r="F405" s="14">
        <f t="shared" si="15"/>
        <v>0</v>
      </c>
      <c r="G405" s="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 outlineLevel="1">
      <c r="A406" s="9" t="s">
        <v>627</v>
      </c>
      <c r="B406" s="9" t="s">
        <v>628</v>
      </c>
      <c r="C406" s="9"/>
      <c r="D406" s="14"/>
      <c r="E406" s="14"/>
      <c r="F406" s="14">
        <f t="shared" si="15"/>
        <v>0</v>
      </c>
      <c r="G406" s="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 outlineLevel="1">
      <c r="A407" s="9" t="s">
        <v>629</v>
      </c>
      <c r="B407" s="9" t="s">
        <v>630</v>
      </c>
      <c r="C407" s="9"/>
      <c r="D407" s="14"/>
      <c r="E407" s="14"/>
      <c r="F407" s="14">
        <f t="shared" si="15"/>
        <v>0</v>
      </c>
      <c r="G407" s="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 outlineLevel="1">
      <c r="A408" s="9" t="s">
        <v>631</v>
      </c>
      <c r="B408" s="9" t="s">
        <v>632</v>
      </c>
      <c r="C408" s="9"/>
      <c r="D408" s="14"/>
      <c r="E408" s="14"/>
      <c r="F408" s="14">
        <f t="shared" si="15"/>
        <v>0</v>
      </c>
      <c r="G408" s="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 outlineLevel="1">
      <c r="A409" s="9" t="s">
        <v>633</v>
      </c>
      <c r="B409" s="11" t="s">
        <v>634</v>
      </c>
      <c r="C409" s="11"/>
      <c r="D409" s="14"/>
      <c r="E409" s="14"/>
      <c r="F409" s="14">
        <f t="shared" si="15"/>
        <v>0</v>
      </c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 outlineLevel="1">
      <c r="A410" s="9" t="s">
        <v>635</v>
      </c>
      <c r="B410" s="11" t="s">
        <v>636</v>
      </c>
      <c r="C410" s="11"/>
      <c r="D410" s="14"/>
      <c r="E410" s="14"/>
      <c r="F410" s="14">
        <f t="shared" si="15"/>
        <v>0</v>
      </c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 outlineLevel="1">
      <c r="A411" s="9"/>
      <c r="B411" s="11" t="s">
        <v>40</v>
      </c>
      <c r="C411" s="11"/>
      <c r="D411" s="14"/>
      <c r="E411" s="14"/>
      <c r="F411" s="14">
        <f t="shared" si="15"/>
        <v>0</v>
      </c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 outlineLevel="1">
      <c r="A412" s="9"/>
      <c r="B412" s="11" t="s">
        <v>40</v>
      </c>
      <c r="C412" s="11"/>
      <c r="D412" s="14"/>
      <c r="E412" s="14"/>
      <c r="F412" s="14">
        <f t="shared" si="15"/>
        <v>0</v>
      </c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 outlineLevel="1">
      <c r="A413" s="9" t="s">
        <v>637</v>
      </c>
      <c r="B413" s="9" t="s">
        <v>638</v>
      </c>
      <c r="C413" s="9"/>
      <c r="D413" s="14"/>
      <c r="E413" s="14"/>
      <c r="F413" s="14">
        <f t="shared" si="15"/>
        <v>0</v>
      </c>
      <c r="G413" s="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 outlineLevel="1">
      <c r="A414" s="9"/>
      <c r="B414" s="9" t="s">
        <v>40</v>
      </c>
      <c r="C414" s="9"/>
      <c r="D414" s="14"/>
      <c r="E414" s="14"/>
      <c r="F414" s="14">
        <f t="shared" si="15"/>
        <v>0</v>
      </c>
      <c r="G414" s="9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 outlineLevel="1">
      <c r="A415" s="9"/>
      <c r="B415" s="9" t="s">
        <v>40</v>
      </c>
      <c r="C415" s="9"/>
      <c r="D415" s="14"/>
      <c r="E415" s="14"/>
      <c r="F415" s="14">
        <f t="shared" si="15"/>
        <v>0</v>
      </c>
      <c r="G415" s="9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 outlineLevel="1">
      <c r="A416" s="9"/>
      <c r="B416" s="9" t="s">
        <v>40</v>
      </c>
      <c r="C416" s="9"/>
      <c r="D416" s="14"/>
      <c r="E416" s="14"/>
      <c r="F416" s="14">
        <f t="shared" si="15"/>
        <v>0</v>
      </c>
      <c r="G416" s="9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 outlineLevel="1">
      <c r="A417" s="9"/>
      <c r="B417" s="9" t="s">
        <v>40</v>
      </c>
      <c r="C417" s="9"/>
      <c r="D417" s="14"/>
      <c r="E417" s="14"/>
      <c r="F417" s="14">
        <f t="shared" si="15"/>
        <v>0</v>
      </c>
      <c r="G417" s="9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 outlineLevel="1">
      <c r="A418" s="9"/>
      <c r="B418" s="9" t="s">
        <v>40</v>
      </c>
      <c r="C418" s="9"/>
      <c r="D418" s="14"/>
      <c r="E418" s="14"/>
      <c r="F418" s="14">
        <f t="shared" si="15"/>
        <v>0</v>
      </c>
      <c r="G418" s="9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 outlineLevel="1">
      <c r="A419" s="9"/>
      <c r="B419" s="9" t="s">
        <v>40</v>
      </c>
      <c r="C419" s="9"/>
      <c r="D419" s="14"/>
      <c r="E419" s="14"/>
      <c r="F419" s="14">
        <f t="shared" si="15"/>
        <v>0</v>
      </c>
      <c r="G419" s="9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 outlineLevel="1">
      <c r="A420" s="9"/>
      <c r="B420" s="9" t="s">
        <v>40</v>
      </c>
      <c r="C420" s="9"/>
      <c r="D420" s="14"/>
      <c r="E420" s="14"/>
      <c r="F420" s="14">
        <f t="shared" si="15"/>
        <v>0</v>
      </c>
      <c r="G420" s="9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 outlineLevel="1">
      <c r="A421" s="9"/>
      <c r="B421" s="9" t="s">
        <v>40</v>
      </c>
      <c r="C421" s="9"/>
      <c r="D421" s="14"/>
      <c r="E421" s="14"/>
      <c r="F421" s="14">
        <f t="shared" si="15"/>
        <v>0</v>
      </c>
      <c r="G421" s="9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 outlineLevel="1">
      <c r="A422" s="9"/>
      <c r="B422" s="9" t="s">
        <v>40</v>
      </c>
      <c r="C422" s="9"/>
      <c r="D422" s="14"/>
      <c r="E422" s="14"/>
      <c r="F422" s="14">
        <f t="shared" si="15"/>
        <v>0</v>
      </c>
      <c r="G422" s="9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 outlineLevel="1">
      <c r="A423" s="9"/>
      <c r="B423" s="9" t="s">
        <v>40</v>
      </c>
      <c r="C423" s="9"/>
      <c r="D423" s="14"/>
      <c r="E423" s="14"/>
      <c r="F423" s="14">
        <f t="shared" si="15"/>
        <v>0</v>
      </c>
      <c r="G423" s="9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 outlineLevel="1">
      <c r="A424" s="9"/>
      <c r="B424" s="9" t="s">
        <v>40</v>
      </c>
      <c r="C424" s="9"/>
      <c r="D424" s="14"/>
      <c r="E424" s="14"/>
      <c r="F424" s="14">
        <f t="shared" si="15"/>
        <v>0</v>
      </c>
      <c r="G424" s="9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 outlineLevel="1">
      <c r="A425" s="9"/>
      <c r="B425" s="9" t="s">
        <v>40</v>
      </c>
      <c r="C425" s="9"/>
      <c r="D425" s="14"/>
      <c r="E425" s="14"/>
      <c r="F425" s="14">
        <f t="shared" si="15"/>
        <v>0</v>
      </c>
      <c r="G425" s="9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 outlineLevel="1">
      <c r="A426" s="9"/>
      <c r="B426" s="9" t="s">
        <v>40</v>
      </c>
      <c r="C426" s="9"/>
      <c r="D426" s="14"/>
      <c r="E426" s="14"/>
      <c r="F426" s="14">
        <f t="shared" si="15"/>
        <v>0</v>
      </c>
      <c r="G426" s="9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 outlineLevel="1">
      <c r="A427" s="9"/>
      <c r="B427" s="9" t="s">
        <v>40</v>
      </c>
      <c r="C427" s="9"/>
      <c r="D427" s="14"/>
      <c r="E427" s="14"/>
      <c r="F427" s="14">
        <f t="shared" si="15"/>
        <v>0</v>
      </c>
      <c r="G427" s="9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 outlineLevel="1">
      <c r="A428" s="9"/>
      <c r="B428" s="9" t="s">
        <v>40</v>
      </c>
      <c r="C428" s="9"/>
      <c r="D428" s="14"/>
      <c r="E428" s="14"/>
      <c r="F428" s="14">
        <f t="shared" si="15"/>
        <v>0</v>
      </c>
      <c r="G428" s="9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 outlineLevel="1">
      <c r="A429" s="9"/>
      <c r="B429" s="9" t="s">
        <v>40</v>
      </c>
      <c r="C429" s="9"/>
      <c r="D429" s="14"/>
      <c r="E429" s="14"/>
      <c r="F429" s="14">
        <f t="shared" si="15"/>
        <v>0</v>
      </c>
      <c r="G429" s="9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 outlineLevel="1">
      <c r="A430" s="9" t="s">
        <v>639</v>
      </c>
      <c r="B430" s="9" t="s">
        <v>640</v>
      </c>
      <c r="C430" s="9"/>
      <c r="D430" s="14"/>
      <c r="E430" s="14"/>
      <c r="F430" s="14">
        <f t="shared" si="15"/>
        <v>0</v>
      </c>
      <c r="G430" s="9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 outlineLevel="1">
      <c r="A431" s="9" t="s">
        <v>641</v>
      </c>
      <c r="B431" s="9" t="s">
        <v>642</v>
      </c>
      <c r="C431" s="9"/>
      <c r="D431" s="14"/>
      <c r="E431" s="14"/>
      <c r="F431" s="14">
        <f t="shared" si="15"/>
        <v>0</v>
      </c>
      <c r="G431" s="9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 outlineLevel="1">
      <c r="A432" s="9" t="s">
        <v>643</v>
      </c>
      <c r="B432" s="9" t="s">
        <v>644</v>
      </c>
      <c r="C432" s="9"/>
      <c r="D432" s="14"/>
      <c r="E432" s="14"/>
      <c r="F432" s="14">
        <f t="shared" si="15"/>
        <v>0</v>
      </c>
      <c r="G432" s="9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 outlineLevel="1">
      <c r="A433" s="9" t="s">
        <v>645</v>
      </c>
      <c r="B433" s="9" t="s">
        <v>646</v>
      </c>
      <c r="C433" s="9"/>
      <c r="D433" s="14"/>
      <c r="E433" s="14"/>
      <c r="F433" s="14">
        <f t="shared" si="15"/>
        <v>0</v>
      </c>
      <c r="G433" s="9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 outlineLevel="1">
      <c r="A434" s="9" t="s">
        <v>647</v>
      </c>
      <c r="B434" s="9" t="s">
        <v>648</v>
      </c>
      <c r="C434" s="9"/>
      <c r="D434" s="14"/>
      <c r="E434" s="14"/>
      <c r="F434" s="14">
        <f t="shared" si="15"/>
        <v>0</v>
      </c>
      <c r="G434" s="9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 outlineLevel="1">
      <c r="A435" s="9" t="s">
        <v>649</v>
      </c>
      <c r="B435" s="9" t="s">
        <v>650</v>
      </c>
      <c r="C435" s="9"/>
      <c r="D435" s="14"/>
      <c r="E435" s="14"/>
      <c r="F435" s="14">
        <f t="shared" si="15"/>
        <v>0</v>
      </c>
      <c r="G435" s="9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 outlineLevel="1">
      <c r="A436" s="9" t="s">
        <v>651</v>
      </c>
      <c r="B436" s="11" t="s">
        <v>652</v>
      </c>
      <c r="C436" s="11"/>
      <c r="D436" s="14"/>
      <c r="E436" s="14"/>
      <c r="F436" s="14">
        <f t="shared" si="15"/>
        <v>0</v>
      </c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 outlineLevel="1">
      <c r="A437" s="9" t="s">
        <v>653</v>
      </c>
      <c r="B437" s="9" t="s">
        <v>654</v>
      </c>
      <c r="C437" s="9"/>
      <c r="D437" s="14"/>
      <c r="E437" s="14"/>
      <c r="F437" s="14">
        <f t="shared" si="15"/>
        <v>0</v>
      </c>
      <c r="G437" s="9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 outlineLevel="1">
      <c r="A438" s="9" t="s">
        <v>655</v>
      </c>
      <c r="B438" s="9" t="s">
        <v>656</v>
      </c>
      <c r="C438" s="9"/>
      <c r="D438" s="14"/>
      <c r="E438" s="14"/>
      <c r="F438" s="14">
        <f t="shared" si="15"/>
        <v>0</v>
      </c>
      <c r="G438" s="9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 outlineLevel="1">
      <c r="A439" s="9" t="s">
        <v>657</v>
      </c>
      <c r="B439" s="9" t="s">
        <v>658</v>
      </c>
      <c r="C439" s="9"/>
      <c r="D439" s="14"/>
      <c r="E439" s="14"/>
      <c r="F439" s="14">
        <f t="shared" si="15"/>
        <v>0</v>
      </c>
      <c r="G439" s="9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 outlineLevel="1">
      <c r="A440" s="9" t="s">
        <v>659</v>
      </c>
      <c r="B440" s="9" t="s">
        <v>660</v>
      </c>
      <c r="C440" s="9"/>
      <c r="D440" s="14"/>
      <c r="E440" s="14"/>
      <c r="F440" s="14">
        <f t="shared" si="15"/>
        <v>0</v>
      </c>
      <c r="G440" s="9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 outlineLevel="1">
      <c r="A441" s="9" t="s">
        <v>661</v>
      </c>
      <c r="B441" s="11" t="s">
        <v>662</v>
      </c>
      <c r="C441" s="11"/>
      <c r="D441" s="14"/>
      <c r="E441" s="14"/>
      <c r="F441" s="14">
        <f t="shared" si="15"/>
        <v>0</v>
      </c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 outlineLevel="1">
      <c r="A442" s="9" t="s">
        <v>663</v>
      </c>
      <c r="B442" s="9" t="s">
        <v>664</v>
      </c>
      <c r="C442" s="9"/>
      <c r="D442" s="14"/>
      <c r="E442" s="14"/>
      <c r="F442" s="14">
        <f t="shared" si="15"/>
        <v>0</v>
      </c>
      <c r="G442" s="9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 outlineLevel="1">
      <c r="A443" s="9" t="s">
        <v>665</v>
      </c>
      <c r="B443" s="9" t="s">
        <v>666</v>
      </c>
      <c r="C443" s="9"/>
      <c r="D443" s="14"/>
      <c r="E443" s="14"/>
      <c r="F443" s="14">
        <f t="shared" si="15"/>
        <v>0</v>
      </c>
      <c r="G443" s="9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 outlineLevel="1">
      <c r="A444" s="9" t="s">
        <v>667</v>
      </c>
      <c r="B444" s="9" t="s">
        <v>668</v>
      </c>
      <c r="C444" s="9"/>
      <c r="D444" s="14"/>
      <c r="E444" s="14"/>
      <c r="F444" s="14">
        <f t="shared" si="15"/>
        <v>0</v>
      </c>
      <c r="G444" s="9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 outlineLevel="1">
      <c r="A445" s="9" t="s">
        <v>669</v>
      </c>
      <c r="B445" s="11" t="s">
        <v>670</v>
      </c>
      <c r="C445" s="11"/>
      <c r="D445" s="14"/>
      <c r="E445" s="14"/>
      <c r="F445" s="14">
        <f t="shared" si="15"/>
        <v>0</v>
      </c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 outlineLevel="1">
      <c r="A446" s="9" t="s">
        <v>671</v>
      </c>
      <c r="B446" s="9" t="s">
        <v>672</v>
      </c>
      <c r="C446" s="9"/>
      <c r="D446" s="14"/>
      <c r="E446" s="14"/>
      <c r="F446" s="14">
        <f t="shared" si="15"/>
        <v>0</v>
      </c>
      <c r="G446" s="9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 outlineLevel="1">
      <c r="A447" s="9" t="s">
        <v>673</v>
      </c>
      <c r="B447" s="9" t="s">
        <v>674</v>
      </c>
      <c r="C447" s="9"/>
      <c r="D447" s="14"/>
      <c r="E447" s="14"/>
      <c r="F447" s="14">
        <f t="shared" si="15"/>
        <v>0</v>
      </c>
      <c r="G447" s="9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 outlineLevel="1">
      <c r="A448" s="9" t="s">
        <v>675</v>
      </c>
      <c r="B448" s="9" t="s">
        <v>676</v>
      </c>
      <c r="C448" s="9"/>
      <c r="D448" s="14"/>
      <c r="E448" s="14"/>
      <c r="F448" s="14">
        <f t="shared" si="15"/>
        <v>0</v>
      </c>
      <c r="G448" s="9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 outlineLevel="1">
      <c r="A449" s="9"/>
      <c r="B449" s="9" t="s">
        <v>40</v>
      </c>
      <c r="C449" s="9"/>
      <c r="D449" s="14"/>
      <c r="E449" s="14"/>
      <c r="F449" s="14">
        <f t="shared" si="15"/>
        <v>0</v>
      </c>
      <c r="G449" s="9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 outlineLevel="1">
      <c r="A450" s="9"/>
      <c r="B450" s="9" t="s">
        <v>40</v>
      </c>
      <c r="C450" s="9"/>
      <c r="D450" s="14"/>
      <c r="E450" s="14"/>
      <c r="F450" s="14">
        <f t="shared" si="15"/>
        <v>0</v>
      </c>
      <c r="G450" s="9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 outlineLevel="1">
      <c r="A451" s="9" t="s">
        <v>677</v>
      </c>
      <c r="B451" s="9" t="s">
        <v>678</v>
      </c>
      <c r="C451" s="9"/>
      <c r="D451" s="14"/>
      <c r="E451" s="14"/>
      <c r="F451" s="14">
        <f t="shared" si="15"/>
        <v>0</v>
      </c>
      <c r="G451" s="9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 outlineLevel="1">
      <c r="A452" s="9" t="s">
        <v>679</v>
      </c>
      <c r="B452" s="11" t="s">
        <v>680</v>
      </c>
      <c r="C452" s="11"/>
      <c r="D452" s="14"/>
      <c r="E452" s="14"/>
      <c r="F452" s="14">
        <f t="shared" si="15"/>
        <v>0</v>
      </c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 outlineLevel="1">
      <c r="A453" s="9" t="s">
        <v>681</v>
      </c>
      <c r="B453" s="9" t="s">
        <v>682</v>
      </c>
      <c r="C453" s="9"/>
      <c r="D453" s="14"/>
      <c r="E453" s="14"/>
      <c r="F453" s="14">
        <f t="shared" si="15"/>
        <v>0</v>
      </c>
      <c r="G453" s="9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 outlineLevel="1">
      <c r="A454" s="9" t="s">
        <v>683</v>
      </c>
      <c r="B454" s="9" t="s">
        <v>684</v>
      </c>
      <c r="C454" s="9"/>
      <c r="D454" s="14"/>
      <c r="E454" s="14"/>
      <c r="F454" s="14">
        <f t="shared" si="15"/>
        <v>0</v>
      </c>
      <c r="G454" s="9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 outlineLevel="1">
      <c r="A455" s="9" t="s">
        <v>685</v>
      </c>
      <c r="B455" s="9" t="s">
        <v>686</v>
      </c>
      <c r="C455" s="9"/>
      <c r="D455" s="14"/>
      <c r="E455" s="14"/>
      <c r="F455" s="14">
        <f t="shared" si="15"/>
        <v>0</v>
      </c>
      <c r="G455" s="9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 outlineLevel="1">
      <c r="A456" s="9" t="s">
        <v>687</v>
      </c>
      <c r="B456" s="9" t="s">
        <v>688</v>
      </c>
      <c r="C456" s="9"/>
      <c r="D456" s="14"/>
      <c r="E456" s="14"/>
      <c r="F456" s="14">
        <f t="shared" si="15"/>
        <v>0</v>
      </c>
      <c r="G456" s="9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 outlineLevel="1">
      <c r="A457" s="9" t="s">
        <v>689</v>
      </c>
      <c r="B457" s="11" t="s">
        <v>690</v>
      </c>
      <c r="C457" s="11"/>
      <c r="D457" s="14"/>
      <c r="E457" s="14"/>
      <c r="F457" s="14">
        <f t="shared" si="15"/>
        <v>0</v>
      </c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 outlineLevel="1">
      <c r="A458" s="9"/>
      <c r="B458" s="11" t="s">
        <v>40</v>
      </c>
      <c r="C458" s="11"/>
      <c r="D458" s="14"/>
      <c r="E458" s="14"/>
      <c r="F458" s="14">
        <f t="shared" si="15"/>
        <v>0</v>
      </c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 outlineLevel="1">
      <c r="A459" s="9"/>
      <c r="B459" s="11" t="s">
        <v>40</v>
      </c>
      <c r="C459" s="11"/>
      <c r="D459" s="14"/>
      <c r="E459" s="14"/>
      <c r="F459" s="14">
        <f t="shared" si="15"/>
        <v>0</v>
      </c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 outlineLevel="1">
      <c r="A460" s="9" t="s">
        <v>691</v>
      </c>
      <c r="B460" s="11" t="s">
        <v>692</v>
      </c>
      <c r="C460" s="11"/>
      <c r="D460" s="14"/>
      <c r="E460" s="14"/>
      <c r="F460" s="14">
        <f t="shared" si="15"/>
        <v>0</v>
      </c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 outlineLevel="1">
      <c r="A461" s="9" t="s">
        <v>693</v>
      </c>
      <c r="B461" s="9" t="s">
        <v>694</v>
      </c>
      <c r="C461" s="9"/>
      <c r="D461" s="14"/>
      <c r="E461" s="14"/>
      <c r="F461" s="14">
        <f t="shared" si="15"/>
        <v>0</v>
      </c>
      <c r="G461" s="9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 outlineLevel="1">
      <c r="A462" s="9" t="s">
        <v>695</v>
      </c>
      <c r="B462" s="9" t="s">
        <v>696</v>
      </c>
      <c r="C462" s="9"/>
      <c r="D462" s="14"/>
      <c r="E462" s="14"/>
      <c r="F462" s="14">
        <f t="shared" si="15"/>
        <v>0</v>
      </c>
      <c r="G462" s="9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 outlineLevel="1">
      <c r="A463" s="9" t="s">
        <v>697</v>
      </c>
      <c r="B463" s="9" t="s">
        <v>698</v>
      </c>
      <c r="C463" s="9"/>
      <c r="D463" s="14"/>
      <c r="E463" s="14"/>
      <c r="F463" s="14">
        <f t="shared" si="15"/>
        <v>0</v>
      </c>
      <c r="G463" s="9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 outlineLevel="1">
      <c r="A464" s="9" t="s">
        <v>699</v>
      </c>
      <c r="B464" s="9" t="s">
        <v>700</v>
      </c>
      <c r="C464" s="9"/>
      <c r="D464" s="14"/>
      <c r="E464" s="14"/>
      <c r="F464" s="14">
        <f t="shared" si="15"/>
        <v>0</v>
      </c>
      <c r="G464" s="9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 outlineLevel="1">
      <c r="A465" s="9" t="s">
        <v>701</v>
      </c>
      <c r="B465" s="9" t="s">
        <v>702</v>
      </c>
      <c r="C465" s="9"/>
      <c r="D465" s="14"/>
      <c r="E465" s="14"/>
      <c r="F465" s="14">
        <f t="shared" si="15"/>
        <v>0</v>
      </c>
      <c r="G465" s="9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 outlineLevel="1">
      <c r="A466" s="9" t="s">
        <v>703</v>
      </c>
      <c r="B466" s="11" t="s">
        <v>704</v>
      </c>
      <c r="C466" s="11"/>
      <c r="D466" s="14"/>
      <c r="E466" s="14"/>
      <c r="F466" s="14">
        <f t="shared" si="15"/>
        <v>0</v>
      </c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 outlineLevel="1">
      <c r="A467" s="9" t="s">
        <v>705</v>
      </c>
      <c r="B467" s="9" t="s">
        <v>706</v>
      </c>
      <c r="C467" s="9"/>
      <c r="D467" s="14"/>
      <c r="E467" s="14"/>
      <c r="F467" s="14">
        <f t="shared" si="15"/>
        <v>0</v>
      </c>
      <c r="G467" s="9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 outlineLevel="1">
      <c r="A468" s="9" t="s">
        <v>707</v>
      </c>
      <c r="B468" s="9" t="s">
        <v>708</v>
      </c>
      <c r="C468" s="9"/>
      <c r="D468" s="14"/>
      <c r="E468" s="14"/>
      <c r="F468" s="14">
        <f t="shared" si="15"/>
        <v>0</v>
      </c>
      <c r="G468" s="9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 outlineLevel="1">
      <c r="A469" s="9" t="s">
        <v>709</v>
      </c>
      <c r="B469" s="9" t="s">
        <v>710</v>
      </c>
      <c r="C469" s="9"/>
      <c r="D469" s="14"/>
      <c r="E469" s="14"/>
      <c r="F469" s="14">
        <f t="shared" si="15"/>
        <v>0</v>
      </c>
      <c r="G469" s="9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 outlineLevel="1">
      <c r="A470" s="9" t="s">
        <v>711</v>
      </c>
      <c r="B470" s="9" t="s">
        <v>712</v>
      </c>
      <c r="C470" s="9"/>
      <c r="D470" s="14"/>
      <c r="E470" s="14"/>
      <c r="F470" s="14">
        <f t="shared" si="15"/>
        <v>0</v>
      </c>
      <c r="G470" s="9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 outlineLevel="1">
      <c r="A471" s="9" t="s">
        <v>713</v>
      </c>
      <c r="B471" s="9" t="s">
        <v>714</v>
      </c>
      <c r="C471" s="9"/>
      <c r="D471" s="14"/>
      <c r="E471" s="14"/>
      <c r="F471" s="14">
        <f t="shared" si="15"/>
        <v>0</v>
      </c>
      <c r="G471" s="9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 outlineLevel="1">
      <c r="A472" s="9" t="s">
        <v>715</v>
      </c>
      <c r="B472" s="11" t="s">
        <v>716</v>
      </c>
      <c r="C472" s="11"/>
      <c r="D472" s="14"/>
      <c r="E472" s="14"/>
      <c r="F472" s="14">
        <f t="shared" si="15"/>
        <v>0</v>
      </c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 outlineLevel="1">
      <c r="A473" s="9" t="s">
        <v>717</v>
      </c>
      <c r="B473" s="9" t="s">
        <v>718</v>
      </c>
      <c r="C473" s="9"/>
      <c r="D473" s="14"/>
      <c r="E473" s="14"/>
      <c r="F473" s="14">
        <f t="shared" si="15"/>
        <v>0</v>
      </c>
      <c r="G473" s="9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 outlineLevel="1">
      <c r="A474" s="9" t="s">
        <v>719</v>
      </c>
      <c r="B474" s="9" t="s">
        <v>720</v>
      </c>
      <c r="C474" s="9"/>
      <c r="D474" s="14"/>
      <c r="E474" s="14"/>
      <c r="F474" s="14">
        <f t="shared" si="15"/>
        <v>0</v>
      </c>
      <c r="G474" s="9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 outlineLevel="1">
      <c r="A475" s="9" t="s">
        <v>721</v>
      </c>
      <c r="B475" s="11" t="s">
        <v>722</v>
      </c>
      <c r="C475" s="11"/>
      <c r="D475" s="14"/>
      <c r="E475" s="14"/>
      <c r="F475" s="14">
        <f t="shared" si="15"/>
        <v>0</v>
      </c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 outlineLevel="1">
      <c r="A476" s="9" t="s">
        <v>723</v>
      </c>
      <c r="B476" s="9" t="s">
        <v>724</v>
      </c>
      <c r="C476" s="9"/>
      <c r="D476" s="14"/>
      <c r="E476" s="14"/>
      <c r="F476" s="14">
        <f t="shared" si="15"/>
        <v>0</v>
      </c>
      <c r="G476" s="9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 outlineLevel="1">
      <c r="A477" s="9" t="s">
        <v>725</v>
      </c>
      <c r="B477" s="9" t="s">
        <v>726</v>
      </c>
      <c r="C477" s="9"/>
      <c r="D477" s="14"/>
      <c r="E477" s="14"/>
      <c r="F477" s="14">
        <f t="shared" si="15"/>
        <v>0</v>
      </c>
      <c r="G477" s="9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 outlineLevel="1">
      <c r="A478" s="9" t="s">
        <v>727</v>
      </c>
      <c r="B478" s="9" t="s">
        <v>728</v>
      </c>
      <c r="C478" s="9"/>
      <c r="D478" s="14"/>
      <c r="E478" s="14"/>
      <c r="F478" s="14">
        <f t="shared" si="15"/>
        <v>0</v>
      </c>
      <c r="G478" s="9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 outlineLevel="1">
      <c r="A479" s="9" t="s">
        <v>729</v>
      </c>
      <c r="B479" s="11" t="s">
        <v>730</v>
      </c>
      <c r="C479" s="11"/>
      <c r="D479" s="14"/>
      <c r="E479" s="14"/>
      <c r="F479" s="14">
        <f t="shared" si="15"/>
        <v>0</v>
      </c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 outlineLevel="1">
      <c r="A480" s="9" t="s">
        <v>731</v>
      </c>
      <c r="B480" s="9" t="s">
        <v>732</v>
      </c>
      <c r="C480" s="9"/>
      <c r="D480" s="14"/>
      <c r="E480" s="14"/>
      <c r="F480" s="14">
        <f t="shared" si="15"/>
        <v>0</v>
      </c>
      <c r="G480" s="9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 outlineLevel="1">
      <c r="A481" s="9" t="s">
        <v>733</v>
      </c>
      <c r="B481" s="11" t="s">
        <v>734</v>
      </c>
      <c r="C481" s="11"/>
      <c r="D481" s="14"/>
      <c r="E481" s="14"/>
      <c r="F481" s="14">
        <f t="shared" si="15"/>
        <v>0</v>
      </c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 outlineLevel="1">
      <c r="A482" s="9" t="s">
        <v>735</v>
      </c>
      <c r="B482" s="11" t="s">
        <v>736</v>
      </c>
      <c r="C482" s="11"/>
      <c r="D482" s="14"/>
      <c r="E482" s="14"/>
      <c r="F482" s="14">
        <f t="shared" si="15"/>
        <v>0</v>
      </c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 outlineLevel="1">
      <c r="A483" s="9" t="s">
        <v>737</v>
      </c>
      <c r="B483" s="9" t="s">
        <v>738</v>
      </c>
      <c r="C483" s="9"/>
      <c r="D483" s="14"/>
      <c r="E483" s="14"/>
      <c r="F483" s="14">
        <f t="shared" si="15"/>
        <v>0</v>
      </c>
      <c r="G483" s="9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 outlineLevel="1">
      <c r="A484" s="9" t="s">
        <v>739</v>
      </c>
      <c r="B484" s="9" t="s">
        <v>740</v>
      </c>
      <c r="C484" s="9"/>
      <c r="D484" s="14"/>
      <c r="E484" s="14"/>
      <c r="F484" s="14">
        <f t="shared" si="15"/>
        <v>0</v>
      </c>
      <c r="G484" s="9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 outlineLevel="1">
      <c r="A485" s="9" t="s">
        <v>741</v>
      </c>
      <c r="B485" s="11" t="s">
        <v>742</v>
      </c>
      <c r="C485" s="11"/>
      <c r="D485" s="14"/>
      <c r="E485" s="14"/>
      <c r="F485" s="14">
        <f t="shared" si="15"/>
        <v>0</v>
      </c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 outlineLevel="1">
      <c r="A486" s="9" t="s">
        <v>743</v>
      </c>
      <c r="B486" s="9" t="s">
        <v>744</v>
      </c>
      <c r="C486" s="9"/>
      <c r="D486" s="14"/>
      <c r="E486" s="14"/>
      <c r="F486" s="14">
        <f t="shared" si="15"/>
        <v>0</v>
      </c>
      <c r="G486" s="9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 outlineLevel="1">
      <c r="A487" s="9" t="s">
        <v>745</v>
      </c>
      <c r="B487" s="9" t="s">
        <v>746</v>
      </c>
      <c r="C487" s="9"/>
      <c r="D487" s="14"/>
      <c r="E487" s="14"/>
      <c r="F487" s="14">
        <f t="shared" si="15"/>
        <v>0</v>
      </c>
      <c r="G487" s="9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 outlineLevel="1">
      <c r="A488" s="9" t="s">
        <v>747</v>
      </c>
      <c r="B488" s="11" t="s">
        <v>748</v>
      </c>
      <c r="C488" s="11"/>
      <c r="D488" s="14"/>
      <c r="E488" s="14"/>
      <c r="F488" s="14">
        <f t="shared" si="15"/>
        <v>0</v>
      </c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 outlineLevel="1">
      <c r="A489" s="9" t="s">
        <v>749</v>
      </c>
      <c r="B489" s="9" t="s">
        <v>750</v>
      </c>
      <c r="C489" s="9"/>
      <c r="D489" s="14"/>
      <c r="E489" s="14"/>
      <c r="F489" s="14">
        <f t="shared" si="15"/>
        <v>0</v>
      </c>
      <c r="G489" s="9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 outlineLevel="1">
      <c r="A490" s="9" t="s">
        <v>751</v>
      </c>
      <c r="B490" s="9" t="s">
        <v>752</v>
      </c>
      <c r="C490" s="9"/>
      <c r="D490" s="14"/>
      <c r="E490" s="14"/>
      <c r="F490" s="14">
        <f t="shared" si="15"/>
        <v>0</v>
      </c>
      <c r="G490" s="9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 outlineLevel="1">
      <c r="A491" s="9" t="s">
        <v>753</v>
      </c>
      <c r="B491" s="9" t="s">
        <v>754</v>
      </c>
      <c r="C491" s="9"/>
      <c r="D491" s="14"/>
      <c r="E491" s="14"/>
      <c r="F491" s="14">
        <f t="shared" si="15"/>
        <v>0</v>
      </c>
      <c r="G491" s="9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 outlineLevel="1">
      <c r="A492" s="9" t="s">
        <v>755</v>
      </c>
      <c r="B492" s="9" t="s">
        <v>756</v>
      </c>
      <c r="C492" s="9"/>
      <c r="D492" s="14"/>
      <c r="E492" s="14"/>
      <c r="F492" s="14">
        <f t="shared" si="15"/>
        <v>0</v>
      </c>
      <c r="G492" s="9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 outlineLevel="1">
      <c r="A493" s="9" t="s">
        <v>757</v>
      </c>
      <c r="B493" s="9" t="s">
        <v>758</v>
      </c>
      <c r="C493" s="9"/>
      <c r="D493" s="14"/>
      <c r="E493" s="14"/>
      <c r="F493" s="14">
        <f t="shared" si="15"/>
        <v>0</v>
      </c>
      <c r="G493" s="9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 outlineLevel="1">
      <c r="A494" s="9" t="s">
        <v>759</v>
      </c>
      <c r="B494" s="9" t="s">
        <v>760</v>
      </c>
      <c r="C494" s="9"/>
      <c r="D494" s="14"/>
      <c r="E494" s="14"/>
      <c r="F494" s="14">
        <f t="shared" si="15"/>
        <v>0</v>
      </c>
      <c r="G494" s="9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 outlineLevel="1">
      <c r="A495" s="9" t="s">
        <v>761</v>
      </c>
      <c r="B495" s="11" t="s">
        <v>762</v>
      </c>
      <c r="C495" s="11"/>
      <c r="D495" s="14"/>
      <c r="E495" s="14"/>
      <c r="F495" s="14">
        <f t="shared" si="15"/>
        <v>0</v>
      </c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 outlineLevel="1">
      <c r="A496" s="9"/>
      <c r="B496" s="11" t="s">
        <v>40</v>
      </c>
      <c r="C496" s="11"/>
      <c r="D496" s="14"/>
      <c r="E496" s="14"/>
      <c r="F496" s="14">
        <f t="shared" si="15"/>
        <v>0</v>
      </c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 outlineLevel="1">
      <c r="A497" s="9"/>
      <c r="B497" s="11" t="s">
        <v>40</v>
      </c>
      <c r="C497" s="11"/>
      <c r="D497" s="14"/>
      <c r="E497" s="14"/>
      <c r="F497" s="14">
        <f t="shared" si="15"/>
        <v>0</v>
      </c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 outlineLevel="1">
      <c r="A498" s="9"/>
      <c r="B498" s="11" t="s">
        <v>40</v>
      </c>
      <c r="C498" s="11"/>
      <c r="D498" s="14"/>
      <c r="E498" s="14"/>
      <c r="F498" s="14">
        <f t="shared" si="15"/>
        <v>0</v>
      </c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 outlineLevel="1">
      <c r="A499" s="9"/>
      <c r="B499" s="11" t="s">
        <v>40</v>
      </c>
      <c r="C499" s="11"/>
      <c r="D499" s="14"/>
      <c r="E499" s="14"/>
      <c r="F499" s="14">
        <f t="shared" si="15"/>
        <v>0</v>
      </c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 outlineLevel="1">
      <c r="A500" s="9"/>
      <c r="B500" s="11" t="s">
        <v>40</v>
      </c>
      <c r="C500" s="11"/>
      <c r="D500" s="14"/>
      <c r="E500" s="14"/>
      <c r="F500" s="14">
        <f t="shared" si="15"/>
        <v>0</v>
      </c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 outlineLevel="1">
      <c r="A501" s="9"/>
      <c r="B501" s="11" t="s">
        <v>40</v>
      </c>
      <c r="C501" s="11"/>
      <c r="D501" s="14"/>
      <c r="E501" s="14"/>
      <c r="F501" s="14">
        <f t="shared" si="15"/>
        <v>0</v>
      </c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 outlineLevel="1">
      <c r="A502" s="9"/>
      <c r="B502" s="11" t="s">
        <v>40</v>
      </c>
      <c r="C502" s="11"/>
      <c r="D502" s="14"/>
      <c r="E502" s="14"/>
      <c r="F502" s="14">
        <f t="shared" si="15"/>
        <v>0</v>
      </c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 outlineLevel="1">
      <c r="A503" s="9"/>
      <c r="B503" s="11" t="s">
        <v>40</v>
      </c>
      <c r="C503" s="11"/>
      <c r="D503" s="14"/>
      <c r="E503" s="14"/>
      <c r="F503" s="14">
        <f t="shared" si="15"/>
        <v>0</v>
      </c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 outlineLevel="1">
      <c r="A504" s="9"/>
      <c r="B504" s="11" t="s">
        <v>40</v>
      </c>
      <c r="C504" s="11"/>
      <c r="D504" s="14"/>
      <c r="E504" s="14"/>
      <c r="F504" s="14">
        <f t="shared" si="15"/>
        <v>0</v>
      </c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 outlineLevel="1">
      <c r="A505" s="9"/>
      <c r="B505" s="11" t="s">
        <v>40</v>
      </c>
      <c r="C505" s="11"/>
      <c r="D505" s="14"/>
      <c r="E505" s="14"/>
      <c r="F505" s="14">
        <f t="shared" si="15"/>
        <v>0</v>
      </c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 outlineLevel="1">
      <c r="A506" s="9"/>
      <c r="B506" s="11" t="s">
        <v>40</v>
      </c>
      <c r="C506" s="11"/>
      <c r="D506" s="14"/>
      <c r="E506" s="14"/>
      <c r="F506" s="14">
        <f t="shared" si="15"/>
        <v>0</v>
      </c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 outlineLevel="1">
      <c r="A507" s="9"/>
      <c r="B507" s="11" t="s">
        <v>40</v>
      </c>
      <c r="C507" s="11"/>
      <c r="D507" s="14"/>
      <c r="E507" s="14"/>
      <c r="F507" s="14">
        <f t="shared" si="15"/>
        <v>0</v>
      </c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 outlineLevel="1">
      <c r="A508" s="9"/>
      <c r="B508" s="11" t="s">
        <v>40</v>
      </c>
      <c r="C508" s="11"/>
      <c r="D508" s="14"/>
      <c r="E508" s="14"/>
      <c r="F508" s="14">
        <f t="shared" si="15"/>
        <v>0</v>
      </c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 outlineLevel="1">
      <c r="A509" s="9"/>
      <c r="B509" s="11" t="s">
        <v>40</v>
      </c>
      <c r="C509" s="11"/>
      <c r="D509" s="14"/>
      <c r="E509" s="14"/>
      <c r="F509" s="14">
        <f t="shared" si="15"/>
        <v>0</v>
      </c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 outlineLevel="1">
      <c r="A510" s="9"/>
      <c r="B510" s="11" t="s">
        <v>40</v>
      </c>
      <c r="C510" s="11"/>
      <c r="D510" s="14"/>
      <c r="E510" s="14"/>
      <c r="F510" s="14">
        <f t="shared" si="15"/>
        <v>0</v>
      </c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 outlineLevel="1">
      <c r="A511" s="9"/>
      <c r="B511" s="11" t="s">
        <v>40</v>
      </c>
      <c r="C511" s="11"/>
      <c r="D511" s="14"/>
      <c r="E511" s="14"/>
      <c r="F511" s="14">
        <f t="shared" si="15"/>
        <v>0</v>
      </c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 outlineLevel="1">
      <c r="A512" s="9"/>
      <c r="B512" s="11" t="s">
        <v>40</v>
      </c>
      <c r="C512" s="11"/>
      <c r="D512" s="14"/>
      <c r="E512" s="14"/>
      <c r="F512" s="14">
        <f t="shared" si="15"/>
        <v>0</v>
      </c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 outlineLevel="1">
      <c r="A513" s="9" t="s">
        <v>763</v>
      </c>
      <c r="B513" s="9" t="s">
        <v>764</v>
      </c>
      <c r="C513" s="9"/>
      <c r="D513" s="14"/>
      <c r="E513" s="14"/>
      <c r="F513" s="14">
        <f t="shared" si="15"/>
        <v>0</v>
      </c>
      <c r="G513" s="9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 outlineLevel="1">
      <c r="A514" s="9" t="s">
        <v>765</v>
      </c>
      <c r="B514" s="11" t="s">
        <v>766</v>
      </c>
      <c r="C514" s="11"/>
      <c r="D514" s="14"/>
      <c r="E514" s="14"/>
      <c r="F514" s="14">
        <f t="shared" si="15"/>
        <v>0</v>
      </c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 outlineLevel="1">
      <c r="A515" s="9" t="s">
        <v>767</v>
      </c>
      <c r="B515" s="9" t="s">
        <v>768</v>
      </c>
      <c r="C515" s="9"/>
      <c r="D515" s="14"/>
      <c r="E515" s="14"/>
      <c r="F515" s="14">
        <f t="shared" si="15"/>
        <v>0</v>
      </c>
      <c r="G515" s="9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 outlineLevel="1">
      <c r="A516" s="9" t="s">
        <v>769</v>
      </c>
      <c r="B516" s="11" t="s">
        <v>770</v>
      </c>
      <c r="C516" s="11"/>
      <c r="D516" s="14"/>
      <c r="E516" s="14"/>
      <c r="F516" s="14">
        <f t="shared" si="15"/>
        <v>0</v>
      </c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 outlineLevel="1">
      <c r="A517" s="9" t="s">
        <v>771</v>
      </c>
      <c r="B517" s="11" t="s">
        <v>772</v>
      </c>
      <c r="C517" s="11"/>
      <c r="D517" s="14"/>
      <c r="E517" s="14"/>
      <c r="F517" s="14">
        <f t="shared" si="15"/>
        <v>0</v>
      </c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 outlineLevel="1">
      <c r="A518" s="9"/>
      <c r="B518" s="11" t="s">
        <v>40</v>
      </c>
      <c r="C518" s="11"/>
      <c r="D518" s="14"/>
      <c r="E518" s="14"/>
      <c r="F518" s="14">
        <f t="shared" si="15"/>
        <v>0</v>
      </c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 outlineLevel="1">
      <c r="A519" s="9"/>
      <c r="B519" s="11" t="s">
        <v>40</v>
      </c>
      <c r="C519" s="11"/>
      <c r="D519" s="14"/>
      <c r="E519" s="14"/>
      <c r="F519" s="14">
        <f t="shared" si="15"/>
        <v>0</v>
      </c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 outlineLevel="1">
      <c r="A520" s="9"/>
      <c r="B520" s="11" t="s">
        <v>40</v>
      </c>
      <c r="C520" s="11"/>
      <c r="D520" s="14"/>
      <c r="E520" s="14"/>
      <c r="F520" s="14">
        <f t="shared" si="15"/>
        <v>0</v>
      </c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 outlineLevel="1">
      <c r="A521" s="9"/>
      <c r="B521" s="11" t="s">
        <v>40</v>
      </c>
      <c r="C521" s="11"/>
      <c r="D521" s="14"/>
      <c r="E521" s="14"/>
      <c r="F521" s="14">
        <f t="shared" si="15"/>
        <v>0</v>
      </c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 outlineLevel="1">
      <c r="A522" s="9"/>
      <c r="B522" s="11" t="s">
        <v>40</v>
      </c>
      <c r="C522" s="11"/>
      <c r="D522" s="14"/>
      <c r="E522" s="14"/>
      <c r="F522" s="14">
        <f t="shared" si="15"/>
        <v>0</v>
      </c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 outlineLevel="1">
      <c r="A523" s="9" t="s">
        <v>773</v>
      </c>
      <c r="B523" s="9" t="s">
        <v>774</v>
      </c>
      <c r="C523" s="9"/>
      <c r="D523" s="14"/>
      <c r="E523" s="14"/>
      <c r="F523" s="14">
        <f t="shared" si="15"/>
        <v>0</v>
      </c>
      <c r="G523" s="9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 outlineLevel="1">
      <c r="A524" s="9" t="s">
        <v>775</v>
      </c>
      <c r="B524" s="9" t="s">
        <v>776</v>
      </c>
      <c r="C524" s="9"/>
      <c r="D524" s="14"/>
      <c r="E524" s="14"/>
      <c r="F524" s="14">
        <f t="shared" si="15"/>
        <v>0</v>
      </c>
      <c r="G524" s="9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 outlineLevel="1">
      <c r="A525" s="9" t="s">
        <v>777</v>
      </c>
      <c r="B525" s="9" t="s">
        <v>778</v>
      </c>
      <c r="C525" s="9"/>
      <c r="D525" s="14"/>
      <c r="E525" s="14"/>
      <c r="F525" s="14">
        <f t="shared" si="15"/>
        <v>0</v>
      </c>
      <c r="G525" s="9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 outlineLevel="1">
      <c r="A526" s="9" t="s">
        <v>779</v>
      </c>
      <c r="B526" s="9" t="s">
        <v>780</v>
      </c>
      <c r="C526" s="9"/>
      <c r="D526" s="14"/>
      <c r="E526" s="14"/>
      <c r="F526" s="14">
        <f t="shared" si="15"/>
        <v>0</v>
      </c>
      <c r="G526" s="9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 outlineLevel="1">
      <c r="A527" s="9" t="s">
        <v>781</v>
      </c>
      <c r="B527" s="9" t="s">
        <v>782</v>
      </c>
      <c r="C527" s="9"/>
      <c r="D527" s="14"/>
      <c r="E527" s="14"/>
      <c r="F527" s="14">
        <f t="shared" si="15"/>
        <v>0</v>
      </c>
      <c r="G527" s="9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 outlineLevel="1">
      <c r="A528" s="9" t="s">
        <v>783</v>
      </c>
      <c r="B528" s="9" t="s">
        <v>784</v>
      </c>
      <c r="C528" s="9"/>
      <c r="D528" s="14"/>
      <c r="E528" s="14"/>
      <c r="F528" s="14">
        <f t="shared" si="15"/>
        <v>0</v>
      </c>
      <c r="G528" s="9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 outlineLevel="1">
      <c r="A529" s="9" t="s">
        <v>785</v>
      </c>
      <c r="B529" s="9" t="s">
        <v>786</v>
      </c>
      <c r="C529" s="9"/>
      <c r="D529" s="14"/>
      <c r="E529" s="14"/>
      <c r="F529" s="14">
        <f t="shared" si="15"/>
        <v>0</v>
      </c>
      <c r="G529" s="9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 outlineLevel="1">
      <c r="A530" s="9" t="s">
        <v>787</v>
      </c>
      <c r="B530" s="9" t="s">
        <v>788</v>
      </c>
      <c r="C530" s="9"/>
      <c r="D530" s="14"/>
      <c r="E530" s="14"/>
      <c r="F530" s="14">
        <f t="shared" si="15"/>
        <v>0</v>
      </c>
      <c r="G530" s="9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 outlineLevel="1">
      <c r="A531" s="9" t="s">
        <v>789</v>
      </c>
      <c r="B531" s="9" t="s">
        <v>790</v>
      </c>
      <c r="C531" s="9"/>
      <c r="D531" s="14"/>
      <c r="E531" s="14"/>
      <c r="F531" s="14">
        <f t="shared" si="15"/>
        <v>0</v>
      </c>
      <c r="G531" s="9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11" t="s">
        <v>18</v>
      </c>
      <c r="B532" s="30" t="s">
        <v>19</v>
      </c>
      <c r="C532" s="30"/>
      <c r="D532" s="30"/>
      <c r="E532" s="30"/>
      <c r="F532" s="30"/>
      <c r="G532" s="11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ht="14.25" hidden="1" customHeight="1" outlineLevel="1">
      <c r="A533" s="11" t="s">
        <v>20</v>
      </c>
      <c r="B533" s="33" t="s">
        <v>791</v>
      </c>
      <c r="C533" s="34" t="str">
        <f t="shared" ref="C533:C584" si="16">'[1]Quantities breakdown'!C533</f>
        <v>#REF!</v>
      </c>
      <c r="D533" s="35"/>
      <c r="E533" s="34"/>
      <c r="F533" s="34">
        <f>SUBTOTAL(9,F534:F571)</f>
        <v>0</v>
      </c>
      <c r="G533" s="33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ht="14.25" hidden="1" customHeight="1" outlineLevel="1">
      <c r="A534" s="11" t="s">
        <v>792</v>
      </c>
      <c r="B534" s="11" t="s">
        <v>793</v>
      </c>
      <c r="C534" s="36" t="str">
        <f t="shared" si="16"/>
        <v>#REF!</v>
      </c>
      <c r="D534" s="37"/>
      <c r="E534" s="36"/>
      <c r="F534" s="36">
        <f>SUM(F535:F538)</f>
        <v>0</v>
      </c>
      <c r="G534" s="11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ht="14.25" hidden="1" customHeight="1" outlineLevel="1">
      <c r="A535" s="9" t="s">
        <v>794</v>
      </c>
      <c r="B535" s="9" t="s">
        <v>795</v>
      </c>
      <c r="C535" s="14" t="str">
        <f t="shared" si="16"/>
        <v>#REF!</v>
      </c>
      <c r="D535" s="15"/>
      <c r="E535" s="14"/>
      <c r="F535" s="14">
        <f t="shared" ref="F535:F538" si="17">E535*$D535</f>
        <v>0</v>
      </c>
      <c r="G535" s="9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hidden="1" customHeight="1" outlineLevel="1">
      <c r="A536" s="9" t="s">
        <v>796</v>
      </c>
      <c r="B536" s="9" t="s">
        <v>797</v>
      </c>
      <c r="C536" s="14" t="str">
        <f t="shared" si="16"/>
        <v>#REF!</v>
      </c>
      <c r="D536" s="15"/>
      <c r="E536" s="14"/>
      <c r="F536" s="14">
        <f t="shared" si="17"/>
        <v>0</v>
      </c>
      <c r="G536" s="9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hidden="1" customHeight="1" outlineLevel="1">
      <c r="A537" s="9" t="s">
        <v>798</v>
      </c>
      <c r="B537" s="9" t="s">
        <v>799</v>
      </c>
      <c r="C537" s="14" t="str">
        <f t="shared" si="16"/>
        <v>#REF!</v>
      </c>
      <c r="D537" s="15"/>
      <c r="E537" s="14"/>
      <c r="F537" s="14">
        <f t="shared" si="17"/>
        <v>0</v>
      </c>
      <c r="G537" s="9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hidden="1" customHeight="1" outlineLevel="1">
      <c r="A538" s="9" t="s">
        <v>800</v>
      </c>
      <c r="B538" s="9" t="s">
        <v>801</v>
      </c>
      <c r="C538" s="14" t="str">
        <f t="shared" si="16"/>
        <v>#REF!</v>
      </c>
      <c r="D538" s="15"/>
      <c r="E538" s="14"/>
      <c r="F538" s="14">
        <f t="shared" si="17"/>
        <v>0</v>
      </c>
      <c r="G538" s="9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hidden="1" customHeight="1" outlineLevel="1">
      <c r="A539" s="11" t="s">
        <v>802</v>
      </c>
      <c r="B539" s="11" t="s">
        <v>803</v>
      </c>
      <c r="C539" s="36" t="str">
        <f t="shared" si="16"/>
        <v>#REF!</v>
      </c>
      <c r="D539" s="37"/>
      <c r="E539" s="36"/>
      <c r="F539" s="36">
        <f>SUM(F540:F551)</f>
        <v>0</v>
      </c>
      <c r="G539" s="11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ht="14.25" hidden="1" customHeight="1" outlineLevel="1">
      <c r="A540" s="9" t="s">
        <v>804</v>
      </c>
      <c r="B540" s="9" t="s">
        <v>805</v>
      </c>
      <c r="C540" s="14" t="str">
        <f t="shared" si="16"/>
        <v>#REF!</v>
      </c>
      <c r="D540" s="15"/>
      <c r="E540" s="14"/>
      <c r="F540" s="14">
        <f t="shared" ref="F540:F551" si="18">E540*$D540</f>
        <v>0</v>
      </c>
      <c r="G540" s="9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hidden="1" customHeight="1" outlineLevel="1">
      <c r="A541" s="9" t="s">
        <v>806</v>
      </c>
      <c r="B541" s="9" t="s">
        <v>807</v>
      </c>
      <c r="C541" s="14" t="str">
        <f t="shared" si="16"/>
        <v>#REF!</v>
      </c>
      <c r="D541" s="15"/>
      <c r="E541" s="14"/>
      <c r="F541" s="14">
        <f t="shared" si="18"/>
        <v>0</v>
      </c>
      <c r="G541" s="9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hidden="1" customHeight="1" outlineLevel="1">
      <c r="A542" s="9" t="s">
        <v>808</v>
      </c>
      <c r="B542" s="9" t="s">
        <v>809</v>
      </c>
      <c r="C542" s="14" t="str">
        <f t="shared" si="16"/>
        <v>#REF!</v>
      </c>
      <c r="D542" s="15"/>
      <c r="E542" s="14"/>
      <c r="F542" s="14">
        <f t="shared" si="18"/>
        <v>0</v>
      </c>
      <c r="G542" s="9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hidden="1" customHeight="1" outlineLevel="1">
      <c r="A543" s="9" t="s">
        <v>810</v>
      </c>
      <c r="B543" s="9" t="s">
        <v>811</v>
      </c>
      <c r="C543" s="14" t="str">
        <f t="shared" si="16"/>
        <v>#REF!</v>
      </c>
      <c r="D543" s="15"/>
      <c r="E543" s="14"/>
      <c r="F543" s="14">
        <f t="shared" si="18"/>
        <v>0</v>
      </c>
      <c r="G543" s="9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hidden="1" customHeight="1" outlineLevel="1">
      <c r="A544" s="9" t="s">
        <v>812</v>
      </c>
      <c r="B544" s="9" t="s">
        <v>813</v>
      </c>
      <c r="C544" s="14" t="str">
        <f t="shared" si="16"/>
        <v>#REF!</v>
      </c>
      <c r="D544" s="15"/>
      <c r="E544" s="14"/>
      <c r="F544" s="14">
        <f t="shared" si="18"/>
        <v>0</v>
      </c>
      <c r="G544" s="9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hidden="1" customHeight="1" outlineLevel="1">
      <c r="A545" s="9" t="s">
        <v>814</v>
      </c>
      <c r="B545" s="9" t="s">
        <v>815</v>
      </c>
      <c r="C545" s="14" t="str">
        <f t="shared" si="16"/>
        <v>#REF!</v>
      </c>
      <c r="D545" s="15"/>
      <c r="E545" s="14"/>
      <c r="F545" s="14">
        <f t="shared" si="18"/>
        <v>0</v>
      </c>
      <c r="G545" s="9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hidden="1" customHeight="1" outlineLevel="1">
      <c r="A546" s="9" t="s">
        <v>816</v>
      </c>
      <c r="B546" s="9" t="s">
        <v>817</v>
      </c>
      <c r="C546" s="14" t="str">
        <f t="shared" si="16"/>
        <v>#REF!</v>
      </c>
      <c r="D546" s="15"/>
      <c r="E546" s="14"/>
      <c r="F546" s="14">
        <f t="shared" si="18"/>
        <v>0</v>
      </c>
      <c r="G546" s="9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hidden="1" customHeight="1" outlineLevel="1">
      <c r="A547" s="9" t="s">
        <v>818</v>
      </c>
      <c r="B547" s="9" t="s">
        <v>819</v>
      </c>
      <c r="C547" s="14" t="str">
        <f t="shared" si="16"/>
        <v>#REF!</v>
      </c>
      <c r="D547" s="15"/>
      <c r="E547" s="14"/>
      <c r="F547" s="14">
        <f t="shared" si="18"/>
        <v>0</v>
      </c>
      <c r="G547" s="9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hidden="1" customHeight="1" outlineLevel="1">
      <c r="A548" s="9" t="s">
        <v>820</v>
      </c>
      <c r="B548" s="9" t="s">
        <v>821</v>
      </c>
      <c r="C548" s="14" t="str">
        <f t="shared" si="16"/>
        <v>#REF!</v>
      </c>
      <c r="D548" s="15"/>
      <c r="E548" s="14"/>
      <c r="F548" s="14">
        <f t="shared" si="18"/>
        <v>0</v>
      </c>
      <c r="G548" s="9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hidden="1" customHeight="1" outlineLevel="1">
      <c r="A549" s="9" t="s">
        <v>822</v>
      </c>
      <c r="B549" s="9" t="s">
        <v>823</v>
      </c>
      <c r="C549" s="14" t="str">
        <f t="shared" si="16"/>
        <v>#REF!</v>
      </c>
      <c r="D549" s="15"/>
      <c r="E549" s="14"/>
      <c r="F549" s="14">
        <f t="shared" si="18"/>
        <v>0</v>
      </c>
      <c r="G549" s="9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hidden="1" customHeight="1" outlineLevel="1">
      <c r="A550" s="9" t="s">
        <v>824</v>
      </c>
      <c r="B550" s="9" t="s">
        <v>825</v>
      </c>
      <c r="C550" s="14" t="str">
        <f t="shared" si="16"/>
        <v>#REF!</v>
      </c>
      <c r="D550" s="15"/>
      <c r="E550" s="14"/>
      <c r="F550" s="14">
        <f t="shared" si="18"/>
        <v>0</v>
      </c>
      <c r="G550" s="9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hidden="1" customHeight="1" outlineLevel="1">
      <c r="A551" s="9" t="s">
        <v>826</v>
      </c>
      <c r="B551" s="9" t="s">
        <v>827</v>
      </c>
      <c r="C551" s="14" t="str">
        <f t="shared" si="16"/>
        <v>#REF!</v>
      </c>
      <c r="D551" s="15"/>
      <c r="E551" s="14"/>
      <c r="F551" s="14">
        <f t="shared" si="18"/>
        <v>0</v>
      </c>
      <c r="G551" s="9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hidden="1" customHeight="1" outlineLevel="1">
      <c r="A552" s="11" t="s">
        <v>828</v>
      </c>
      <c r="B552" s="11" t="s">
        <v>829</v>
      </c>
      <c r="C552" s="36" t="str">
        <f t="shared" si="16"/>
        <v>#REF!</v>
      </c>
      <c r="D552" s="37"/>
      <c r="E552" s="36"/>
      <c r="F552" s="36">
        <f>SUM(F553:F557)</f>
        <v>0</v>
      </c>
      <c r="G552" s="11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ht="14.25" hidden="1" customHeight="1" outlineLevel="1">
      <c r="A553" s="9" t="s">
        <v>830</v>
      </c>
      <c r="B553" s="9" t="s">
        <v>831</v>
      </c>
      <c r="C553" s="14" t="str">
        <f t="shared" si="16"/>
        <v>#REF!</v>
      </c>
      <c r="D553" s="15"/>
      <c r="E553" s="14"/>
      <c r="F553" s="14">
        <f t="shared" ref="F553:F557" si="19">E553*$D553</f>
        <v>0</v>
      </c>
      <c r="G553" s="9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hidden="1" customHeight="1" outlineLevel="1">
      <c r="A554" s="9" t="s">
        <v>832</v>
      </c>
      <c r="B554" s="9" t="s">
        <v>833</v>
      </c>
      <c r="C554" s="14" t="str">
        <f t="shared" si="16"/>
        <v>#REF!</v>
      </c>
      <c r="D554" s="15"/>
      <c r="E554" s="14"/>
      <c r="F554" s="14">
        <f t="shared" si="19"/>
        <v>0</v>
      </c>
      <c r="G554" s="9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hidden="1" customHeight="1" outlineLevel="1">
      <c r="A555" s="9" t="s">
        <v>834</v>
      </c>
      <c r="B555" s="9" t="s">
        <v>835</v>
      </c>
      <c r="C555" s="14" t="str">
        <f t="shared" si="16"/>
        <v>#REF!</v>
      </c>
      <c r="D555" s="15"/>
      <c r="E555" s="14"/>
      <c r="F555" s="14">
        <f t="shared" si="19"/>
        <v>0</v>
      </c>
      <c r="G555" s="9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hidden="1" customHeight="1" outlineLevel="1">
      <c r="A556" s="9" t="s">
        <v>836</v>
      </c>
      <c r="B556" s="9" t="s">
        <v>837</v>
      </c>
      <c r="C556" s="14" t="str">
        <f t="shared" si="16"/>
        <v>#REF!</v>
      </c>
      <c r="D556" s="15"/>
      <c r="E556" s="14"/>
      <c r="F556" s="14">
        <f t="shared" si="19"/>
        <v>0</v>
      </c>
      <c r="G556" s="9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hidden="1" customHeight="1" outlineLevel="1">
      <c r="A557" s="9" t="s">
        <v>838</v>
      </c>
      <c r="B557" s="9" t="s">
        <v>839</v>
      </c>
      <c r="C557" s="14" t="str">
        <f t="shared" si="16"/>
        <v>#REF!</v>
      </c>
      <c r="D557" s="15"/>
      <c r="E557" s="14"/>
      <c r="F557" s="14">
        <f t="shared" si="19"/>
        <v>0</v>
      </c>
      <c r="G557" s="9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hidden="1" customHeight="1" outlineLevel="1">
      <c r="A558" s="11" t="s">
        <v>840</v>
      </c>
      <c r="B558" s="11" t="s">
        <v>841</v>
      </c>
      <c r="C558" s="36" t="str">
        <f t="shared" si="16"/>
        <v>#REF!</v>
      </c>
      <c r="D558" s="37"/>
      <c r="E558" s="36"/>
      <c r="F558" s="36">
        <f>SUM(F559:F561)</f>
        <v>0</v>
      </c>
      <c r="G558" s="11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ht="14.25" hidden="1" customHeight="1" outlineLevel="1">
      <c r="A559" s="9" t="s">
        <v>842</v>
      </c>
      <c r="B559" s="9" t="s">
        <v>843</v>
      </c>
      <c r="C559" s="14" t="str">
        <f t="shared" si="16"/>
        <v>#REF!</v>
      </c>
      <c r="D559" s="15"/>
      <c r="E559" s="14"/>
      <c r="F559" s="14">
        <f t="shared" ref="F559:F561" si="20">E559*$D559</f>
        <v>0</v>
      </c>
      <c r="G559" s="9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hidden="1" customHeight="1" outlineLevel="1">
      <c r="A560" s="9" t="s">
        <v>844</v>
      </c>
      <c r="B560" s="9" t="s">
        <v>845</v>
      </c>
      <c r="C560" s="14" t="str">
        <f t="shared" si="16"/>
        <v>#REF!</v>
      </c>
      <c r="D560" s="15"/>
      <c r="E560" s="14"/>
      <c r="F560" s="14">
        <f t="shared" si="20"/>
        <v>0</v>
      </c>
      <c r="G560" s="9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hidden="1" customHeight="1" outlineLevel="1">
      <c r="A561" s="9" t="s">
        <v>846</v>
      </c>
      <c r="B561" s="9" t="s">
        <v>847</v>
      </c>
      <c r="C561" s="14" t="str">
        <f t="shared" si="16"/>
        <v>#REF!</v>
      </c>
      <c r="D561" s="15"/>
      <c r="E561" s="14"/>
      <c r="F561" s="14">
        <f t="shared" si="20"/>
        <v>0</v>
      </c>
      <c r="G561" s="9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hidden="1" customHeight="1" outlineLevel="1">
      <c r="A562" s="11" t="s">
        <v>848</v>
      </c>
      <c r="B562" s="11" t="s">
        <v>849</v>
      </c>
      <c r="C562" s="36" t="str">
        <f t="shared" si="16"/>
        <v>#REF!</v>
      </c>
      <c r="D562" s="37"/>
      <c r="E562" s="36"/>
      <c r="F562" s="36">
        <f>SUM(F563:F566)</f>
        <v>0</v>
      </c>
      <c r="G562" s="11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ht="14.25" hidden="1" customHeight="1" outlineLevel="1">
      <c r="A563" s="9" t="s">
        <v>850</v>
      </c>
      <c r="B563" s="9" t="s">
        <v>851</v>
      </c>
      <c r="C563" s="14" t="str">
        <f t="shared" si="16"/>
        <v>#REF!</v>
      </c>
      <c r="D563" s="15"/>
      <c r="E563" s="14"/>
      <c r="F563" s="14">
        <f t="shared" ref="F563:F566" si="21">E563*$D563</f>
        <v>0</v>
      </c>
      <c r="G563" s="9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hidden="1" customHeight="1" outlineLevel="1">
      <c r="A564" s="9" t="s">
        <v>852</v>
      </c>
      <c r="B564" s="9" t="s">
        <v>853</v>
      </c>
      <c r="C564" s="14" t="str">
        <f t="shared" si="16"/>
        <v>#REF!</v>
      </c>
      <c r="D564" s="15"/>
      <c r="E564" s="14"/>
      <c r="F564" s="14">
        <f t="shared" si="21"/>
        <v>0</v>
      </c>
      <c r="G564" s="9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hidden="1" customHeight="1" outlineLevel="1">
      <c r="A565" s="9" t="s">
        <v>854</v>
      </c>
      <c r="B565" s="9" t="s">
        <v>855</v>
      </c>
      <c r="C565" s="14" t="str">
        <f t="shared" si="16"/>
        <v>#REF!</v>
      </c>
      <c r="D565" s="15"/>
      <c r="E565" s="14"/>
      <c r="F565" s="14">
        <f t="shared" si="21"/>
        <v>0</v>
      </c>
      <c r="G565" s="9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hidden="1" customHeight="1" outlineLevel="1">
      <c r="A566" s="9" t="s">
        <v>856</v>
      </c>
      <c r="B566" s="9" t="s">
        <v>857</v>
      </c>
      <c r="C566" s="14" t="str">
        <f t="shared" si="16"/>
        <v>#REF!</v>
      </c>
      <c r="D566" s="15"/>
      <c r="E566" s="14"/>
      <c r="F566" s="14">
        <f t="shared" si="21"/>
        <v>0</v>
      </c>
      <c r="G566" s="9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hidden="1" customHeight="1" outlineLevel="1">
      <c r="A567" s="11" t="s">
        <v>858</v>
      </c>
      <c r="B567" s="11" t="s">
        <v>859</v>
      </c>
      <c r="C567" s="36" t="str">
        <f t="shared" si="16"/>
        <v>#REF!</v>
      </c>
      <c r="D567" s="37"/>
      <c r="E567" s="36"/>
      <c r="F567" s="36">
        <f>SUM(F568:F571)</f>
        <v>0</v>
      </c>
      <c r="G567" s="11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ht="14.25" hidden="1" customHeight="1" outlineLevel="1">
      <c r="A568" s="9" t="s">
        <v>860</v>
      </c>
      <c r="B568" s="9" t="s">
        <v>861</v>
      </c>
      <c r="C568" s="14" t="str">
        <f t="shared" si="16"/>
        <v>#REF!</v>
      </c>
      <c r="D568" s="15"/>
      <c r="E568" s="14"/>
      <c r="F568" s="14">
        <f t="shared" ref="F568:F571" si="22">E568*$D568</f>
        <v>0</v>
      </c>
      <c r="G568" s="9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hidden="1" customHeight="1" outlineLevel="1">
      <c r="A569" s="9" t="s">
        <v>862</v>
      </c>
      <c r="B569" s="9" t="s">
        <v>863</v>
      </c>
      <c r="C569" s="14" t="str">
        <f t="shared" si="16"/>
        <v>#REF!</v>
      </c>
      <c r="D569" s="15"/>
      <c r="E569" s="14"/>
      <c r="F569" s="14">
        <f t="shared" si="22"/>
        <v>0</v>
      </c>
      <c r="G569" s="9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hidden="1" customHeight="1" outlineLevel="1">
      <c r="A570" s="9" t="s">
        <v>864</v>
      </c>
      <c r="B570" s="9" t="s">
        <v>865</v>
      </c>
      <c r="C570" s="14" t="str">
        <f t="shared" si="16"/>
        <v>#REF!</v>
      </c>
      <c r="D570" s="15"/>
      <c r="E570" s="14"/>
      <c r="F570" s="14">
        <f t="shared" si="22"/>
        <v>0</v>
      </c>
      <c r="G570" s="9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hidden="1" customHeight="1" outlineLevel="1">
      <c r="A571" s="9" t="s">
        <v>866</v>
      </c>
      <c r="B571" s="9" t="s">
        <v>867</v>
      </c>
      <c r="C571" s="14" t="str">
        <f t="shared" si="16"/>
        <v>#REF!</v>
      </c>
      <c r="D571" s="15"/>
      <c r="E571" s="14"/>
      <c r="F571" s="14">
        <f t="shared" si="22"/>
        <v>0</v>
      </c>
      <c r="G571" s="9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hidden="1" customHeight="1" outlineLevel="1">
      <c r="A572" s="11" t="s">
        <v>22</v>
      </c>
      <c r="B572" s="33" t="s">
        <v>868</v>
      </c>
      <c r="C572" s="34" t="str">
        <f t="shared" si="16"/>
        <v>#REF!</v>
      </c>
      <c r="D572" s="35"/>
      <c r="E572" s="34"/>
      <c r="F572" s="34">
        <f>SUBTOTAL(9,F573:F585)</f>
        <v>0</v>
      </c>
      <c r="G572" s="33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ht="14.25" customHeight="1" outlineLevel="1">
      <c r="A573" s="11" t="s">
        <v>869</v>
      </c>
      <c r="B573" s="11" t="s">
        <v>870</v>
      </c>
      <c r="C573" s="36" t="str">
        <f t="shared" si="16"/>
        <v>#REF!</v>
      </c>
      <c r="D573" s="37"/>
      <c r="E573" s="36"/>
      <c r="F573" s="36">
        <f>SUM(F574:F578)</f>
        <v>0</v>
      </c>
      <c r="G573" s="1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ht="14.25" customHeight="1" outlineLevel="1">
      <c r="A574" s="9" t="s">
        <v>871</v>
      </c>
      <c r="B574" s="9" t="s">
        <v>872</v>
      </c>
      <c r="C574" s="14" t="str">
        <f t="shared" si="16"/>
        <v>#REF!</v>
      </c>
      <c r="D574" s="15"/>
      <c r="E574" s="14"/>
      <c r="F574" s="14">
        <f t="shared" ref="F574:F578" si="23">E574*$D574</f>
        <v>0</v>
      </c>
      <c r="G574" s="9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 outlineLevel="1">
      <c r="A575" s="9" t="s">
        <v>873</v>
      </c>
      <c r="B575" s="9" t="s">
        <v>874</v>
      </c>
      <c r="C575" s="14" t="str">
        <f t="shared" si="16"/>
        <v>#REF!</v>
      </c>
      <c r="D575" s="15"/>
      <c r="E575" s="14"/>
      <c r="F575" s="14">
        <f t="shared" si="23"/>
        <v>0</v>
      </c>
      <c r="G575" s="9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 outlineLevel="1">
      <c r="A576" s="9" t="s">
        <v>875</v>
      </c>
      <c r="B576" s="9" t="s">
        <v>876</v>
      </c>
      <c r="C576" s="14" t="str">
        <f t="shared" si="16"/>
        <v>#REF!</v>
      </c>
      <c r="D576" s="15"/>
      <c r="E576" s="14"/>
      <c r="F576" s="14">
        <f t="shared" si="23"/>
        <v>0</v>
      </c>
      <c r="G576" s="9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 outlineLevel="1">
      <c r="A577" s="9" t="s">
        <v>877</v>
      </c>
      <c r="B577" s="9" t="s">
        <v>878</v>
      </c>
      <c r="C577" s="14" t="str">
        <f t="shared" si="16"/>
        <v>#REF!</v>
      </c>
      <c r="D577" s="15"/>
      <c r="E577" s="14"/>
      <c r="F577" s="14">
        <f t="shared" si="23"/>
        <v>0</v>
      </c>
      <c r="G577" s="9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 outlineLevel="1">
      <c r="A578" s="9" t="s">
        <v>879</v>
      </c>
      <c r="B578" s="9" t="s">
        <v>880</v>
      </c>
      <c r="C578" s="14" t="str">
        <f t="shared" si="16"/>
        <v>#REF!</v>
      </c>
      <c r="D578" s="15"/>
      <c r="E578" s="14"/>
      <c r="F578" s="14">
        <f t="shared" si="23"/>
        <v>0</v>
      </c>
      <c r="G578" s="9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 outlineLevel="1">
      <c r="A579" s="11" t="s">
        <v>881</v>
      </c>
      <c r="B579" s="11" t="s">
        <v>882</v>
      </c>
      <c r="C579" s="36" t="str">
        <f t="shared" si="16"/>
        <v>#REF!</v>
      </c>
      <c r="D579" s="37"/>
      <c r="E579" s="36"/>
      <c r="F579" s="36">
        <f>SUM(F580:F584)</f>
        <v>0</v>
      </c>
      <c r="G579" s="1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ht="14.25" customHeight="1" outlineLevel="1">
      <c r="A580" s="9" t="s">
        <v>883</v>
      </c>
      <c r="B580" s="9" t="s">
        <v>884</v>
      </c>
      <c r="C580" s="14" t="str">
        <f t="shared" si="16"/>
        <v>#REF!</v>
      </c>
      <c r="D580" s="15"/>
      <c r="E580" s="14"/>
      <c r="F580" s="14">
        <f t="shared" ref="F580:F584" si="24">E580*$D580</f>
        <v>0</v>
      </c>
      <c r="G580" s="9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 outlineLevel="1">
      <c r="A581" s="9" t="s">
        <v>885</v>
      </c>
      <c r="B581" s="9" t="s">
        <v>886</v>
      </c>
      <c r="C581" s="14" t="str">
        <f t="shared" si="16"/>
        <v>#REF!</v>
      </c>
      <c r="D581" s="15"/>
      <c r="E581" s="14"/>
      <c r="F581" s="14">
        <f t="shared" si="24"/>
        <v>0</v>
      </c>
      <c r="G581" s="9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 outlineLevel="1">
      <c r="A582" s="9" t="s">
        <v>887</v>
      </c>
      <c r="B582" s="9" t="s">
        <v>888</v>
      </c>
      <c r="C582" s="14" t="str">
        <f t="shared" si="16"/>
        <v>#REF!</v>
      </c>
      <c r="D582" s="15"/>
      <c r="E582" s="14"/>
      <c r="F582" s="14">
        <f t="shared" si="24"/>
        <v>0</v>
      </c>
      <c r="G582" s="9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 outlineLevel="1">
      <c r="A583" s="9" t="s">
        <v>889</v>
      </c>
      <c r="B583" s="9" t="s">
        <v>890</v>
      </c>
      <c r="C583" s="14" t="str">
        <f t="shared" si="16"/>
        <v>#REF!</v>
      </c>
      <c r="D583" s="15"/>
      <c r="E583" s="14"/>
      <c r="F583" s="14">
        <f t="shared" si="24"/>
        <v>0</v>
      </c>
      <c r="G583" s="9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 outlineLevel="1">
      <c r="A584" s="9" t="s">
        <v>891</v>
      </c>
      <c r="B584" s="9" t="s">
        <v>892</v>
      </c>
      <c r="C584" s="14" t="str">
        <f t="shared" si="16"/>
        <v>#REF!</v>
      </c>
      <c r="D584" s="15"/>
      <c r="E584" s="14"/>
      <c r="F584" s="14">
        <f t="shared" si="24"/>
        <v>0</v>
      </c>
      <c r="G584" s="9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 outlineLevel="1">
      <c r="A585" s="9"/>
      <c r="B585" s="9"/>
      <c r="C585" s="14"/>
      <c r="D585" s="15"/>
      <c r="E585" s="14"/>
      <c r="F585" s="14"/>
      <c r="G585" s="9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11" t="s">
        <v>24</v>
      </c>
      <c r="B586" s="30" t="s">
        <v>25</v>
      </c>
      <c r="C586" s="30"/>
      <c r="D586" s="30"/>
      <c r="E586" s="30"/>
      <c r="F586" s="31">
        <f>SUBTOTAL(9,F587:F670)</f>
        <v>0</v>
      </c>
      <c r="G586" s="1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ht="14.25" customHeight="1" outlineLevel="1">
      <c r="A587" s="9" t="s">
        <v>893</v>
      </c>
      <c r="B587" s="11" t="s">
        <v>894</v>
      </c>
      <c r="C587" s="11"/>
      <c r="D587" s="11"/>
      <c r="E587" s="14"/>
      <c r="F587" s="14">
        <f t="shared" ref="F587:F670" si="25">E587*$D587</f>
        <v>0</v>
      </c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 outlineLevel="1">
      <c r="A588" s="9" t="s">
        <v>895</v>
      </c>
      <c r="B588" s="11" t="s">
        <v>896</v>
      </c>
      <c r="C588" s="11"/>
      <c r="D588" s="11"/>
      <c r="E588" s="14"/>
      <c r="F588" s="14">
        <f t="shared" si="25"/>
        <v>0</v>
      </c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 outlineLevel="1">
      <c r="A589" s="9" t="s">
        <v>897</v>
      </c>
      <c r="B589" s="9" t="s">
        <v>898</v>
      </c>
      <c r="C589" s="9"/>
      <c r="D589" s="9"/>
      <c r="E589" s="14"/>
      <c r="F589" s="14">
        <f t="shared" si="25"/>
        <v>0</v>
      </c>
      <c r="G589" s="9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 outlineLevel="1">
      <c r="A590" s="9" t="s">
        <v>899</v>
      </c>
      <c r="B590" s="9" t="s">
        <v>900</v>
      </c>
      <c r="C590" s="9"/>
      <c r="D590" s="9"/>
      <c r="E590" s="14"/>
      <c r="F590" s="14">
        <f t="shared" si="25"/>
        <v>0</v>
      </c>
      <c r="G590" s="9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 outlineLevel="1">
      <c r="A591" s="9"/>
      <c r="B591" s="9" t="s">
        <v>40</v>
      </c>
      <c r="C591" s="9"/>
      <c r="D591" s="9"/>
      <c r="E591" s="14"/>
      <c r="F591" s="14">
        <f t="shared" si="25"/>
        <v>0</v>
      </c>
      <c r="G591" s="9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 outlineLevel="1">
      <c r="A592" s="9"/>
      <c r="B592" s="9" t="s">
        <v>40</v>
      </c>
      <c r="C592" s="9"/>
      <c r="D592" s="9"/>
      <c r="E592" s="14"/>
      <c r="F592" s="14">
        <f t="shared" si="25"/>
        <v>0</v>
      </c>
      <c r="G592" s="9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 outlineLevel="1">
      <c r="A593" s="9"/>
      <c r="B593" s="9" t="s">
        <v>40</v>
      </c>
      <c r="C593" s="9"/>
      <c r="D593" s="9"/>
      <c r="E593" s="14"/>
      <c r="F593" s="14">
        <f t="shared" si="25"/>
        <v>0</v>
      </c>
      <c r="G593" s="9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 outlineLevel="1">
      <c r="A594" s="9"/>
      <c r="B594" s="9" t="s">
        <v>40</v>
      </c>
      <c r="C594" s="9"/>
      <c r="D594" s="9"/>
      <c r="E594" s="14"/>
      <c r="F594" s="14">
        <f t="shared" si="25"/>
        <v>0</v>
      </c>
      <c r="G594" s="9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 outlineLevel="1">
      <c r="A595" s="9"/>
      <c r="B595" s="9" t="s">
        <v>40</v>
      </c>
      <c r="C595" s="9"/>
      <c r="D595" s="9"/>
      <c r="E595" s="14"/>
      <c r="F595" s="14">
        <f t="shared" si="25"/>
        <v>0</v>
      </c>
      <c r="G595" s="9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 outlineLevel="1">
      <c r="A596" s="9"/>
      <c r="B596" s="9" t="s">
        <v>40</v>
      </c>
      <c r="C596" s="9"/>
      <c r="D596" s="9"/>
      <c r="E596" s="14"/>
      <c r="F596" s="14">
        <f t="shared" si="25"/>
        <v>0</v>
      </c>
      <c r="G596" s="9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 outlineLevel="1">
      <c r="A597" s="9"/>
      <c r="B597" s="9" t="s">
        <v>40</v>
      </c>
      <c r="C597" s="9"/>
      <c r="D597" s="9"/>
      <c r="E597" s="14"/>
      <c r="F597" s="14">
        <f t="shared" si="25"/>
        <v>0</v>
      </c>
      <c r="G597" s="9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 outlineLevel="1">
      <c r="A598" s="9" t="s">
        <v>901</v>
      </c>
      <c r="B598" s="9" t="s">
        <v>902</v>
      </c>
      <c r="C598" s="9"/>
      <c r="D598" s="9"/>
      <c r="E598" s="14"/>
      <c r="F598" s="14">
        <f t="shared" si="25"/>
        <v>0</v>
      </c>
      <c r="G598" s="9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 outlineLevel="1">
      <c r="A599" s="9" t="s">
        <v>903</v>
      </c>
      <c r="B599" s="11" t="s">
        <v>904</v>
      </c>
      <c r="C599" s="11"/>
      <c r="D599" s="11"/>
      <c r="E599" s="14"/>
      <c r="F599" s="14">
        <f t="shared" si="25"/>
        <v>0</v>
      </c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 outlineLevel="1">
      <c r="A600" s="9" t="s">
        <v>905</v>
      </c>
      <c r="B600" s="9" t="s">
        <v>906</v>
      </c>
      <c r="C600" s="9"/>
      <c r="D600" s="9"/>
      <c r="E600" s="14"/>
      <c r="F600" s="14">
        <f t="shared" si="25"/>
        <v>0</v>
      </c>
      <c r="G600" s="9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 outlineLevel="1">
      <c r="A601" s="9"/>
      <c r="B601" s="9" t="s">
        <v>40</v>
      </c>
      <c r="C601" s="9"/>
      <c r="D601" s="9"/>
      <c r="E601" s="14"/>
      <c r="F601" s="14">
        <f t="shared" si="25"/>
        <v>0</v>
      </c>
      <c r="G601" s="9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 outlineLevel="1">
      <c r="A602" s="9" t="s">
        <v>907</v>
      </c>
      <c r="B602" s="9" t="s">
        <v>908</v>
      </c>
      <c r="C602" s="9"/>
      <c r="D602" s="9"/>
      <c r="E602" s="14"/>
      <c r="F602" s="14">
        <f t="shared" si="25"/>
        <v>0</v>
      </c>
      <c r="G602" s="9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 outlineLevel="1">
      <c r="A603" s="9" t="s">
        <v>909</v>
      </c>
      <c r="B603" s="9" t="s">
        <v>910</v>
      </c>
      <c r="C603" s="9"/>
      <c r="D603" s="9"/>
      <c r="E603" s="14"/>
      <c r="F603" s="14">
        <f t="shared" si="25"/>
        <v>0</v>
      </c>
      <c r="G603" s="9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 outlineLevel="1">
      <c r="A604" s="9" t="s">
        <v>911</v>
      </c>
      <c r="B604" s="9" t="s">
        <v>912</v>
      </c>
      <c r="C604" s="9"/>
      <c r="D604" s="9"/>
      <c r="E604" s="14"/>
      <c r="F604" s="14">
        <f t="shared" si="25"/>
        <v>0</v>
      </c>
      <c r="G604" s="9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 outlineLevel="1">
      <c r="A605" s="9" t="s">
        <v>913</v>
      </c>
      <c r="B605" s="9" t="s">
        <v>914</v>
      </c>
      <c r="C605" s="9"/>
      <c r="D605" s="9"/>
      <c r="E605" s="14"/>
      <c r="F605" s="14">
        <f t="shared" si="25"/>
        <v>0</v>
      </c>
      <c r="G605" s="9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 outlineLevel="1">
      <c r="A606" s="9" t="s">
        <v>915</v>
      </c>
      <c r="B606" s="32" t="s">
        <v>916</v>
      </c>
      <c r="C606" s="32"/>
      <c r="D606" s="32"/>
      <c r="E606" s="14"/>
      <c r="F606" s="14">
        <f t="shared" si="25"/>
        <v>0</v>
      </c>
      <c r="G606" s="3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 outlineLevel="1">
      <c r="A607" s="9" t="s">
        <v>917</v>
      </c>
      <c r="B607" s="9" t="s">
        <v>918</v>
      </c>
      <c r="C607" s="9"/>
      <c r="D607" s="9"/>
      <c r="E607" s="14"/>
      <c r="F607" s="14">
        <f t="shared" si="25"/>
        <v>0</v>
      </c>
      <c r="G607" s="9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 outlineLevel="1">
      <c r="A608" s="9"/>
      <c r="B608" s="9" t="s">
        <v>40</v>
      </c>
      <c r="C608" s="9"/>
      <c r="D608" s="9"/>
      <c r="E608" s="14"/>
      <c r="F608" s="14">
        <f t="shared" si="25"/>
        <v>0</v>
      </c>
      <c r="G608" s="9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 outlineLevel="1">
      <c r="A609" s="9"/>
      <c r="B609" s="9" t="s">
        <v>40</v>
      </c>
      <c r="C609" s="9"/>
      <c r="D609" s="9"/>
      <c r="E609" s="14"/>
      <c r="F609" s="14">
        <f t="shared" si="25"/>
        <v>0</v>
      </c>
      <c r="G609" s="9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 outlineLevel="1">
      <c r="A610" s="9" t="s">
        <v>919</v>
      </c>
      <c r="B610" s="11" t="s">
        <v>920</v>
      </c>
      <c r="C610" s="11"/>
      <c r="D610" s="11"/>
      <c r="E610" s="14"/>
      <c r="F610" s="14">
        <f t="shared" si="25"/>
        <v>0</v>
      </c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 outlineLevel="1">
      <c r="A611" s="9" t="s">
        <v>921</v>
      </c>
      <c r="B611" s="9" t="s">
        <v>922</v>
      </c>
      <c r="C611" s="9"/>
      <c r="D611" s="9"/>
      <c r="E611" s="14"/>
      <c r="F611" s="14">
        <f t="shared" si="25"/>
        <v>0</v>
      </c>
      <c r="G611" s="9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 outlineLevel="1">
      <c r="A612" s="9" t="s">
        <v>923</v>
      </c>
      <c r="B612" s="9" t="s">
        <v>924</v>
      </c>
      <c r="C612" s="9"/>
      <c r="D612" s="9"/>
      <c r="E612" s="14"/>
      <c r="F612" s="14">
        <f t="shared" si="25"/>
        <v>0</v>
      </c>
      <c r="G612" s="9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 outlineLevel="1">
      <c r="A613" s="9" t="s">
        <v>925</v>
      </c>
      <c r="B613" s="9" t="s">
        <v>926</v>
      </c>
      <c r="C613" s="9"/>
      <c r="D613" s="9"/>
      <c r="E613" s="14"/>
      <c r="F613" s="14">
        <f t="shared" si="25"/>
        <v>0</v>
      </c>
      <c r="G613" s="9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 outlineLevel="1">
      <c r="A614" s="9" t="s">
        <v>927</v>
      </c>
      <c r="B614" s="11" t="s">
        <v>928</v>
      </c>
      <c r="C614" s="11"/>
      <c r="D614" s="11"/>
      <c r="E614" s="14"/>
      <c r="F614" s="14">
        <f t="shared" si="25"/>
        <v>0</v>
      </c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 outlineLevel="1">
      <c r="A615" s="9" t="s">
        <v>929</v>
      </c>
      <c r="B615" s="9" t="s">
        <v>930</v>
      </c>
      <c r="C615" s="9"/>
      <c r="D615" s="9"/>
      <c r="E615" s="14"/>
      <c r="F615" s="14">
        <f t="shared" si="25"/>
        <v>0</v>
      </c>
      <c r="G615" s="9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 outlineLevel="1">
      <c r="A616" s="9"/>
      <c r="B616" s="9" t="s">
        <v>40</v>
      </c>
      <c r="C616" s="9"/>
      <c r="D616" s="9"/>
      <c r="E616" s="14"/>
      <c r="F616" s="14">
        <f t="shared" si="25"/>
        <v>0</v>
      </c>
      <c r="G616" s="9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 outlineLevel="1">
      <c r="A617" s="9" t="s">
        <v>931</v>
      </c>
      <c r="B617" s="9" t="s">
        <v>932</v>
      </c>
      <c r="C617" s="9"/>
      <c r="D617" s="9"/>
      <c r="E617" s="14"/>
      <c r="F617" s="14">
        <f t="shared" si="25"/>
        <v>0</v>
      </c>
      <c r="G617" s="9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 outlineLevel="1">
      <c r="A618" s="9" t="s">
        <v>933</v>
      </c>
      <c r="B618" s="9" t="s">
        <v>934</v>
      </c>
      <c r="C618" s="9"/>
      <c r="D618" s="9"/>
      <c r="E618" s="14"/>
      <c r="F618" s="14">
        <f t="shared" si="25"/>
        <v>0</v>
      </c>
      <c r="G618" s="9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 outlineLevel="1">
      <c r="A619" s="9"/>
      <c r="B619" s="9" t="s">
        <v>40</v>
      </c>
      <c r="C619" s="9"/>
      <c r="D619" s="9"/>
      <c r="E619" s="14"/>
      <c r="F619" s="14">
        <f t="shared" si="25"/>
        <v>0</v>
      </c>
      <c r="G619" s="9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 outlineLevel="1">
      <c r="A620" s="9" t="s">
        <v>935</v>
      </c>
      <c r="B620" s="9" t="s">
        <v>936</v>
      </c>
      <c r="C620" s="9"/>
      <c r="D620" s="9"/>
      <c r="E620" s="14"/>
      <c r="F620" s="14">
        <f t="shared" si="25"/>
        <v>0</v>
      </c>
      <c r="G620" s="9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 outlineLevel="1">
      <c r="A621" s="9"/>
      <c r="B621" s="9" t="s">
        <v>40</v>
      </c>
      <c r="C621" s="9"/>
      <c r="D621" s="9"/>
      <c r="E621" s="14"/>
      <c r="F621" s="14">
        <f t="shared" si="25"/>
        <v>0</v>
      </c>
      <c r="G621" s="9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 outlineLevel="1">
      <c r="A622" s="9" t="s">
        <v>937</v>
      </c>
      <c r="B622" s="9" t="s">
        <v>938</v>
      </c>
      <c r="C622" s="9"/>
      <c r="D622" s="9"/>
      <c r="E622" s="14"/>
      <c r="F622" s="14">
        <f t="shared" si="25"/>
        <v>0</v>
      </c>
      <c r="G622" s="9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 outlineLevel="1">
      <c r="A623" s="9"/>
      <c r="B623" s="9" t="s">
        <v>40</v>
      </c>
      <c r="C623" s="9"/>
      <c r="D623" s="9"/>
      <c r="E623" s="14"/>
      <c r="F623" s="14">
        <f t="shared" si="25"/>
        <v>0</v>
      </c>
      <c r="G623" s="9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 outlineLevel="1">
      <c r="A624" s="9" t="s">
        <v>939</v>
      </c>
      <c r="B624" s="9" t="s">
        <v>940</v>
      </c>
      <c r="C624" s="9"/>
      <c r="D624" s="9"/>
      <c r="E624" s="14"/>
      <c r="F624" s="14">
        <f t="shared" si="25"/>
        <v>0</v>
      </c>
      <c r="G624" s="9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 outlineLevel="1">
      <c r="A625" s="9" t="s">
        <v>941</v>
      </c>
      <c r="B625" s="9" t="s">
        <v>942</v>
      </c>
      <c r="C625" s="9"/>
      <c r="D625" s="9"/>
      <c r="E625" s="14"/>
      <c r="F625" s="14">
        <f t="shared" si="25"/>
        <v>0</v>
      </c>
      <c r="G625" s="9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 outlineLevel="1">
      <c r="A626" s="9" t="s">
        <v>943</v>
      </c>
      <c r="B626" s="11" t="s">
        <v>944</v>
      </c>
      <c r="C626" s="11"/>
      <c r="D626" s="11"/>
      <c r="E626" s="14"/>
      <c r="F626" s="14">
        <f t="shared" si="25"/>
        <v>0</v>
      </c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 outlineLevel="1">
      <c r="A627" s="9"/>
      <c r="B627" s="11" t="s">
        <v>40</v>
      </c>
      <c r="C627" s="11"/>
      <c r="D627" s="11"/>
      <c r="E627" s="14"/>
      <c r="F627" s="14">
        <f t="shared" si="25"/>
        <v>0</v>
      </c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 outlineLevel="1">
      <c r="A628" s="9"/>
      <c r="B628" s="11" t="s">
        <v>40</v>
      </c>
      <c r="C628" s="11"/>
      <c r="D628" s="11"/>
      <c r="E628" s="14"/>
      <c r="F628" s="14">
        <f t="shared" si="25"/>
        <v>0</v>
      </c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 outlineLevel="1">
      <c r="A629" s="9"/>
      <c r="B629" s="11" t="s">
        <v>40</v>
      </c>
      <c r="C629" s="11"/>
      <c r="D629" s="11"/>
      <c r="E629" s="14"/>
      <c r="F629" s="14">
        <f t="shared" si="25"/>
        <v>0</v>
      </c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 outlineLevel="1">
      <c r="A630" s="9"/>
      <c r="B630" s="11" t="s">
        <v>40</v>
      </c>
      <c r="C630" s="11"/>
      <c r="D630" s="11"/>
      <c r="E630" s="14"/>
      <c r="F630" s="14">
        <f t="shared" si="25"/>
        <v>0</v>
      </c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 outlineLevel="1">
      <c r="A631" s="9"/>
      <c r="B631" s="11" t="s">
        <v>40</v>
      </c>
      <c r="C631" s="11"/>
      <c r="D631" s="11"/>
      <c r="E631" s="14"/>
      <c r="F631" s="14">
        <f t="shared" si="25"/>
        <v>0</v>
      </c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 outlineLevel="1">
      <c r="A632" s="9"/>
      <c r="B632" s="11" t="s">
        <v>40</v>
      </c>
      <c r="C632" s="11"/>
      <c r="D632" s="11"/>
      <c r="E632" s="14"/>
      <c r="F632" s="14">
        <f t="shared" si="25"/>
        <v>0</v>
      </c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 outlineLevel="1">
      <c r="A633" s="9"/>
      <c r="B633" s="11" t="s">
        <v>40</v>
      </c>
      <c r="C633" s="11"/>
      <c r="D633" s="11"/>
      <c r="E633" s="14"/>
      <c r="F633" s="14">
        <f t="shared" si="25"/>
        <v>0</v>
      </c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 outlineLevel="1">
      <c r="A634" s="9"/>
      <c r="B634" s="11" t="s">
        <v>40</v>
      </c>
      <c r="C634" s="11"/>
      <c r="D634" s="11"/>
      <c r="E634" s="14"/>
      <c r="F634" s="14">
        <f t="shared" si="25"/>
        <v>0</v>
      </c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 outlineLevel="1">
      <c r="A635" s="9"/>
      <c r="B635" s="11" t="s">
        <v>40</v>
      </c>
      <c r="C635" s="11"/>
      <c r="D635" s="11"/>
      <c r="E635" s="14"/>
      <c r="F635" s="14">
        <f t="shared" si="25"/>
        <v>0</v>
      </c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 outlineLevel="1">
      <c r="A636" s="9"/>
      <c r="B636" s="11" t="s">
        <v>40</v>
      </c>
      <c r="C636" s="11"/>
      <c r="D636" s="11"/>
      <c r="E636" s="14"/>
      <c r="F636" s="14">
        <f t="shared" si="25"/>
        <v>0</v>
      </c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 outlineLevel="1">
      <c r="A637" s="9"/>
      <c r="B637" s="11" t="s">
        <v>40</v>
      </c>
      <c r="C637" s="11"/>
      <c r="D637" s="11"/>
      <c r="E637" s="14"/>
      <c r="F637" s="14">
        <f t="shared" si="25"/>
        <v>0</v>
      </c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 outlineLevel="1">
      <c r="A638" s="9"/>
      <c r="B638" s="11" t="s">
        <v>40</v>
      </c>
      <c r="C638" s="11"/>
      <c r="D638" s="11"/>
      <c r="E638" s="14"/>
      <c r="F638" s="14">
        <f t="shared" si="25"/>
        <v>0</v>
      </c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 outlineLevel="1">
      <c r="A639" s="9" t="s">
        <v>945</v>
      </c>
      <c r="B639" s="9" t="s">
        <v>946</v>
      </c>
      <c r="C639" s="9"/>
      <c r="D639" s="9"/>
      <c r="E639" s="14"/>
      <c r="F639" s="14">
        <f t="shared" si="25"/>
        <v>0</v>
      </c>
      <c r="G639" s="9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 outlineLevel="1">
      <c r="A640" s="9" t="s">
        <v>947</v>
      </c>
      <c r="B640" s="9" t="s">
        <v>948</v>
      </c>
      <c r="C640" s="9"/>
      <c r="D640" s="9"/>
      <c r="E640" s="14"/>
      <c r="F640" s="14">
        <f t="shared" si="25"/>
        <v>0</v>
      </c>
      <c r="G640" s="9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 outlineLevel="1">
      <c r="A641" s="9" t="s">
        <v>949</v>
      </c>
      <c r="B641" s="9" t="s">
        <v>950</v>
      </c>
      <c r="C641" s="9"/>
      <c r="D641" s="9"/>
      <c r="E641" s="14"/>
      <c r="F641" s="14">
        <f t="shared" si="25"/>
        <v>0</v>
      </c>
      <c r="G641" s="9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 outlineLevel="1">
      <c r="A642" s="9" t="s">
        <v>951</v>
      </c>
      <c r="B642" s="9" t="s">
        <v>952</v>
      </c>
      <c r="C642" s="9"/>
      <c r="D642" s="9"/>
      <c r="E642" s="14"/>
      <c r="F642" s="14">
        <f t="shared" si="25"/>
        <v>0</v>
      </c>
      <c r="G642" s="9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 outlineLevel="1">
      <c r="A643" s="9" t="s">
        <v>953</v>
      </c>
      <c r="B643" s="9" t="s">
        <v>954</v>
      </c>
      <c r="C643" s="9"/>
      <c r="D643" s="9"/>
      <c r="E643" s="14"/>
      <c r="F643" s="14">
        <f t="shared" si="25"/>
        <v>0</v>
      </c>
      <c r="G643" s="9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 outlineLevel="1">
      <c r="A644" s="9" t="s">
        <v>955</v>
      </c>
      <c r="B644" s="9" t="s">
        <v>956</v>
      </c>
      <c r="C644" s="9"/>
      <c r="D644" s="9"/>
      <c r="E644" s="14"/>
      <c r="F644" s="14">
        <f t="shared" si="25"/>
        <v>0</v>
      </c>
      <c r="G644" s="9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 outlineLevel="1">
      <c r="A645" s="9" t="s">
        <v>957</v>
      </c>
      <c r="B645" s="11" t="s">
        <v>958</v>
      </c>
      <c r="C645" s="11"/>
      <c r="D645" s="11"/>
      <c r="E645" s="14"/>
      <c r="F645" s="14">
        <f t="shared" si="25"/>
        <v>0</v>
      </c>
      <c r="G645" s="1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 outlineLevel="1">
      <c r="A646" s="9" t="s">
        <v>959</v>
      </c>
      <c r="B646" s="9" t="s">
        <v>960</v>
      </c>
      <c r="C646" s="9"/>
      <c r="D646" s="9"/>
      <c r="E646" s="14"/>
      <c r="F646" s="14">
        <f t="shared" si="25"/>
        <v>0</v>
      </c>
      <c r="G646" s="9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 outlineLevel="1">
      <c r="A647" s="9" t="s">
        <v>961</v>
      </c>
      <c r="B647" s="9" t="s">
        <v>962</v>
      </c>
      <c r="C647" s="9"/>
      <c r="D647" s="9"/>
      <c r="E647" s="14"/>
      <c r="F647" s="14">
        <f t="shared" si="25"/>
        <v>0</v>
      </c>
      <c r="G647" s="9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 outlineLevel="1">
      <c r="A648" s="9" t="s">
        <v>963</v>
      </c>
      <c r="B648" s="9" t="s">
        <v>964</v>
      </c>
      <c r="C648" s="9"/>
      <c r="D648" s="9"/>
      <c r="E648" s="14"/>
      <c r="F648" s="14">
        <f t="shared" si="25"/>
        <v>0</v>
      </c>
      <c r="G648" s="9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 outlineLevel="1">
      <c r="A649" s="9" t="s">
        <v>965</v>
      </c>
      <c r="B649" s="9" t="s">
        <v>966</v>
      </c>
      <c r="C649" s="9"/>
      <c r="D649" s="9"/>
      <c r="E649" s="14"/>
      <c r="F649" s="14">
        <f t="shared" si="25"/>
        <v>0</v>
      </c>
      <c r="G649" s="9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 outlineLevel="1">
      <c r="A650" s="9" t="s">
        <v>967</v>
      </c>
      <c r="B650" s="11" t="s">
        <v>968</v>
      </c>
      <c r="C650" s="11"/>
      <c r="D650" s="11"/>
      <c r="E650" s="14"/>
      <c r="F650" s="14">
        <f t="shared" si="25"/>
        <v>0</v>
      </c>
      <c r="G650" s="1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 outlineLevel="1">
      <c r="A651" s="9" t="s">
        <v>969</v>
      </c>
      <c r="B651" s="11" t="s">
        <v>970</v>
      </c>
      <c r="C651" s="11"/>
      <c r="D651" s="11"/>
      <c r="E651" s="14"/>
      <c r="F651" s="14">
        <f t="shared" si="25"/>
        <v>0</v>
      </c>
      <c r="G651" s="1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 outlineLevel="1">
      <c r="A652" s="9" t="s">
        <v>971</v>
      </c>
      <c r="B652" s="9" t="s">
        <v>972</v>
      </c>
      <c r="C652" s="9"/>
      <c r="D652" s="9"/>
      <c r="E652" s="14"/>
      <c r="F652" s="14">
        <f t="shared" si="25"/>
        <v>0</v>
      </c>
      <c r="G652" s="9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 outlineLevel="1">
      <c r="A653" s="9" t="s">
        <v>973</v>
      </c>
      <c r="B653" s="9" t="s">
        <v>974</v>
      </c>
      <c r="C653" s="9"/>
      <c r="D653" s="9"/>
      <c r="E653" s="14"/>
      <c r="F653" s="14">
        <f t="shared" si="25"/>
        <v>0</v>
      </c>
      <c r="G653" s="9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 outlineLevel="1">
      <c r="A654" s="9" t="s">
        <v>975</v>
      </c>
      <c r="B654" s="9" t="s">
        <v>976</v>
      </c>
      <c r="C654" s="9"/>
      <c r="D654" s="9"/>
      <c r="E654" s="14"/>
      <c r="F654" s="14">
        <f t="shared" si="25"/>
        <v>0</v>
      </c>
      <c r="G654" s="9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 outlineLevel="1">
      <c r="A655" s="9" t="s">
        <v>977</v>
      </c>
      <c r="B655" s="9" t="s">
        <v>978</v>
      </c>
      <c r="C655" s="9"/>
      <c r="D655" s="9"/>
      <c r="E655" s="14"/>
      <c r="F655" s="14">
        <f t="shared" si="25"/>
        <v>0</v>
      </c>
      <c r="G655" s="9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 outlineLevel="1">
      <c r="A656" s="9" t="s">
        <v>979</v>
      </c>
      <c r="B656" s="9" t="s">
        <v>980</v>
      </c>
      <c r="C656" s="9"/>
      <c r="D656" s="9"/>
      <c r="E656" s="14"/>
      <c r="F656" s="14">
        <f t="shared" si="25"/>
        <v>0</v>
      </c>
      <c r="G656" s="9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 outlineLevel="1">
      <c r="A657" s="9" t="s">
        <v>981</v>
      </c>
      <c r="B657" s="11" t="s">
        <v>982</v>
      </c>
      <c r="C657" s="11"/>
      <c r="D657" s="11"/>
      <c r="E657" s="14"/>
      <c r="F657" s="14">
        <f t="shared" si="25"/>
        <v>0</v>
      </c>
      <c r="G657" s="1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 outlineLevel="1">
      <c r="A658" s="9" t="s">
        <v>983</v>
      </c>
      <c r="B658" s="11" t="s">
        <v>984</v>
      </c>
      <c r="C658" s="11"/>
      <c r="D658" s="11"/>
      <c r="E658" s="14"/>
      <c r="F658" s="14">
        <f t="shared" si="25"/>
        <v>0</v>
      </c>
      <c r="G658" s="1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 outlineLevel="1">
      <c r="A659" s="9" t="s">
        <v>985</v>
      </c>
      <c r="B659" s="9" t="s">
        <v>986</v>
      </c>
      <c r="C659" s="9"/>
      <c r="D659" s="9"/>
      <c r="E659" s="14"/>
      <c r="F659" s="14">
        <f t="shared" si="25"/>
        <v>0</v>
      </c>
      <c r="G659" s="9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 outlineLevel="1">
      <c r="A660" s="9" t="s">
        <v>987</v>
      </c>
      <c r="B660" s="9" t="s">
        <v>988</v>
      </c>
      <c r="C660" s="9"/>
      <c r="D660" s="9"/>
      <c r="E660" s="14"/>
      <c r="F660" s="14">
        <f t="shared" si="25"/>
        <v>0</v>
      </c>
      <c r="G660" s="9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 outlineLevel="1">
      <c r="A661" s="9" t="s">
        <v>989</v>
      </c>
      <c r="B661" s="9" t="s">
        <v>990</v>
      </c>
      <c r="C661" s="9"/>
      <c r="D661" s="9"/>
      <c r="E661" s="14"/>
      <c r="F661" s="14">
        <f t="shared" si="25"/>
        <v>0</v>
      </c>
      <c r="G661" s="9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 outlineLevel="1">
      <c r="A662" s="9" t="s">
        <v>991</v>
      </c>
      <c r="B662" s="9" t="s">
        <v>992</v>
      </c>
      <c r="C662" s="9"/>
      <c r="D662" s="9"/>
      <c r="E662" s="14"/>
      <c r="F662" s="14">
        <f t="shared" si="25"/>
        <v>0</v>
      </c>
      <c r="G662" s="9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 outlineLevel="1">
      <c r="A663" s="9" t="s">
        <v>993</v>
      </c>
      <c r="B663" s="11" t="s">
        <v>994</v>
      </c>
      <c r="C663" s="11"/>
      <c r="D663" s="11"/>
      <c r="E663" s="14"/>
      <c r="F663" s="14">
        <f t="shared" si="25"/>
        <v>0</v>
      </c>
      <c r="G663" s="1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 outlineLevel="1">
      <c r="A664" s="9" t="s">
        <v>995</v>
      </c>
      <c r="B664" s="9" t="s">
        <v>996</v>
      </c>
      <c r="C664" s="9"/>
      <c r="D664" s="9"/>
      <c r="E664" s="14"/>
      <c r="F664" s="14">
        <f t="shared" si="25"/>
        <v>0</v>
      </c>
      <c r="G664" s="9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 outlineLevel="1">
      <c r="A665" s="9" t="s">
        <v>997</v>
      </c>
      <c r="B665" s="9" t="s">
        <v>998</v>
      </c>
      <c r="C665" s="9"/>
      <c r="D665" s="9"/>
      <c r="E665" s="14"/>
      <c r="F665" s="14">
        <f t="shared" si="25"/>
        <v>0</v>
      </c>
      <c r="G665" s="9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 outlineLevel="1">
      <c r="A666" s="9" t="s">
        <v>999</v>
      </c>
      <c r="B666" s="9" t="s">
        <v>1000</v>
      </c>
      <c r="C666" s="9"/>
      <c r="D666" s="9"/>
      <c r="E666" s="14"/>
      <c r="F666" s="14">
        <f t="shared" si="25"/>
        <v>0</v>
      </c>
      <c r="G666" s="9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 outlineLevel="1">
      <c r="A667" s="9" t="s">
        <v>1001</v>
      </c>
      <c r="B667" s="9" t="s">
        <v>1002</v>
      </c>
      <c r="C667" s="9"/>
      <c r="D667" s="9"/>
      <c r="E667" s="14"/>
      <c r="F667" s="14">
        <f t="shared" si="25"/>
        <v>0</v>
      </c>
      <c r="G667" s="9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 outlineLevel="1">
      <c r="A668" s="9" t="s">
        <v>1003</v>
      </c>
      <c r="B668" s="11" t="s">
        <v>1004</v>
      </c>
      <c r="C668" s="11"/>
      <c r="D668" s="11"/>
      <c r="E668" s="14"/>
      <c r="F668" s="14">
        <f t="shared" si="25"/>
        <v>0</v>
      </c>
      <c r="G668" s="1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 outlineLevel="1">
      <c r="A669" s="9" t="s">
        <v>1005</v>
      </c>
      <c r="B669" s="9" t="s">
        <v>1006</v>
      </c>
      <c r="C669" s="9"/>
      <c r="D669" s="9"/>
      <c r="E669" s="14"/>
      <c r="F669" s="14">
        <f t="shared" si="25"/>
        <v>0</v>
      </c>
      <c r="G669" s="9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 outlineLevel="1">
      <c r="A670" s="9" t="s">
        <v>1007</v>
      </c>
      <c r="B670" s="9" t="s">
        <v>1008</v>
      </c>
      <c r="C670" s="9"/>
      <c r="D670" s="9"/>
      <c r="E670" s="14"/>
      <c r="F670" s="14">
        <f t="shared" si="25"/>
        <v>0</v>
      </c>
      <c r="G670" s="9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11" t="s">
        <v>26</v>
      </c>
      <c r="B671" s="30" t="s">
        <v>27</v>
      </c>
      <c r="C671" s="30"/>
      <c r="D671" s="30"/>
      <c r="E671" s="30"/>
      <c r="F671" s="31">
        <f>SUBTOTAL(9,F672:F882)</f>
        <v>0</v>
      </c>
      <c r="G671" s="1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ht="14.25" customHeight="1" outlineLevel="1">
      <c r="A672" s="9" t="s">
        <v>1009</v>
      </c>
      <c r="B672" s="11" t="s">
        <v>1010</v>
      </c>
      <c r="C672" s="11"/>
      <c r="D672" s="11"/>
      <c r="E672" s="14"/>
      <c r="F672" s="14">
        <f t="shared" ref="F672:F861" si="26">E672*$D672</f>
        <v>0</v>
      </c>
      <c r="G672" s="1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 outlineLevel="1">
      <c r="A673" s="9" t="s">
        <v>1011</v>
      </c>
      <c r="B673" s="11" t="s">
        <v>1012</v>
      </c>
      <c r="C673" s="11"/>
      <c r="D673" s="11"/>
      <c r="E673" s="14"/>
      <c r="F673" s="14">
        <f t="shared" si="26"/>
        <v>0</v>
      </c>
      <c r="G673" s="1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 outlineLevel="1">
      <c r="A674" s="9" t="s">
        <v>1013</v>
      </c>
      <c r="B674" s="9" t="s">
        <v>1014</v>
      </c>
      <c r="C674" s="9"/>
      <c r="D674" s="9"/>
      <c r="E674" s="14"/>
      <c r="F674" s="14">
        <f t="shared" si="26"/>
        <v>0</v>
      </c>
      <c r="G674" s="9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 outlineLevel="1">
      <c r="A675" s="9" t="s">
        <v>1015</v>
      </c>
      <c r="B675" s="9" t="s">
        <v>1016</v>
      </c>
      <c r="C675" s="9"/>
      <c r="D675" s="9"/>
      <c r="E675" s="14"/>
      <c r="F675" s="14">
        <f t="shared" si="26"/>
        <v>0</v>
      </c>
      <c r="G675" s="9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 outlineLevel="1">
      <c r="A676" s="9"/>
      <c r="B676" s="9" t="s">
        <v>40</v>
      </c>
      <c r="C676" s="9"/>
      <c r="D676" s="9"/>
      <c r="E676" s="14"/>
      <c r="F676" s="14">
        <f t="shared" si="26"/>
        <v>0</v>
      </c>
      <c r="G676" s="9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 outlineLevel="1">
      <c r="A677" s="9"/>
      <c r="B677" s="9" t="s">
        <v>40</v>
      </c>
      <c r="C677" s="9"/>
      <c r="D677" s="9"/>
      <c r="E677" s="14"/>
      <c r="F677" s="14">
        <f t="shared" si="26"/>
        <v>0</v>
      </c>
      <c r="G677" s="9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 outlineLevel="1">
      <c r="A678" s="9" t="s">
        <v>1017</v>
      </c>
      <c r="B678" s="9" t="s">
        <v>1018</v>
      </c>
      <c r="C678" s="9"/>
      <c r="D678" s="9"/>
      <c r="E678" s="14"/>
      <c r="F678" s="14">
        <f t="shared" si="26"/>
        <v>0</v>
      </c>
      <c r="G678" s="9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 outlineLevel="1">
      <c r="A679" s="9" t="s">
        <v>1019</v>
      </c>
      <c r="B679" s="11" t="s">
        <v>1020</v>
      </c>
      <c r="C679" s="11"/>
      <c r="D679" s="11"/>
      <c r="E679" s="14"/>
      <c r="F679" s="14">
        <f t="shared" si="26"/>
        <v>0</v>
      </c>
      <c r="G679" s="1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 outlineLevel="1">
      <c r="A680" s="9" t="s">
        <v>1021</v>
      </c>
      <c r="B680" s="9" t="s">
        <v>1022</v>
      </c>
      <c r="C680" s="9"/>
      <c r="D680" s="9"/>
      <c r="E680" s="14"/>
      <c r="F680" s="14">
        <f t="shared" si="26"/>
        <v>0</v>
      </c>
      <c r="G680" s="9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 outlineLevel="1">
      <c r="A681" s="9" t="s">
        <v>1023</v>
      </c>
      <c r="B681" s="9" t="s">
        <v>1024</v>
      </c>
      <c r="C681" s="9"/>
      <c r="D681" s="9"/>
      <c r="E681" s="14"/>
      <c r="F681" s="14">
        <f t="shared" si="26"/>
        <v>0</v>
      </c>
      <c r="G681" s="9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 outlineLevel="1">
      <c r="A682" s="9" t="s">
        <v>1025</v>
      </c>
      <c r="B682" s="9" t="s">
        <v>1026</v>
      </c>
      <c r="C682" s="9"/>
      <c r="D682" s="9"/>
      <c r="E682" s="14"/>
      <c r="F682" s="14">
        <f t="shared" si="26"/>
        <v>0</v>
      </c>
      <c r="G682" s="9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 outlineLevel="1">
      <c r="A683" s="9" t="s">
        <v>1027</v>
      </c>
      <c r="B683" s="11" t="s">
        <v>1028</v>
      </c>
      <c r="C683" s="11"/>
      <c r="D683" s="11"/>
      <c r="E683" s="14"/>
      <c r="F683" s="14">
        <f t="shared" si="26"/>
        <v>0</v>
      </c>
      <c r="G683" s="1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 outlineLevel="1">
      <c r="A684" s="9" t="s">
        <v>1029</v>
      </c>
      <c r="B684" s="9" t="s">
        <v>1030</v>
      </c>
      <c r="C684" s="9"/>
      <c r="D684" s="9"/>
      <c r="E684" s="14"/>
      <c r="F684" s="14">
        <f t="shared" si="26"/>
        <v>0</v>
      </c>
      <c r="G684" s="9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 outlineLevel="1">
      <c r="A685" s="9" t="s">
        <v>1031</v>
      </c>
      <c r="B685" s="11" t="s">
        <v>1032</v>
      </c>
      <c r="C685" s="11"/>
      <c r="D685" s="11"/>
      <c r="E685" s="14"/>
      <c r="F685" s="14">
        <f t="shared" si="26"/>
        <v>0</v>
      </c>
      <c r="G685" s="1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 outlineLevel="1">
      <c r="A686" s="9" t="s">
        <v>1033</v>
      </c>
      <c r="B686" s="9" t="s">
        <v>1034</v>
      </c>
      <c r="C686" s="9"/>
      <c r="D686" s="9"/>
      <c r="E686" s="14"/>
      <c r="F686" s="14">
        <f t="shared" si="26"/>
        <v>0</v>
      </c>
      <c r="G686" s="9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 outlineLevel="1">
      <c r="A687" s="9" t="s">
        <v>1035</v>
      </c>
      <c r="B687" s="9" t="s">
        <v>1036</v>
      </c>
      <c r="C687" s="9"/>
      <c r="D687" s="9"/>
      <c r="E687" s="14"/>
      <c r="F687" s="14">
        <f t="shared" si="26"/>
        <v>0</v>
      </c>
      <c r="G687" s="9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 outlineLevel="1">
      <c r="A688" s="9" t="s">
        <v>1037</v>
      </c>
      <c r="B688" s="9" t="s">
        <v>1038</v>
      </c>
      <c r="C688" s="9"/>
      <c r="D688" s="9"/>
      <c r="E688" s="14"/>
      <c r="F688" s="14">
        <f t="shared" si="26"/>
        <v>0</v>
      </c>
      <c r="G688" s="9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 outlineLevel="1">
      <c r="A689" s="9" t="s">
        <v>1039</v>
      </c>
      <c r="B689" s="9" t="s">
        <v>1040</v>
      </c>
      <c r="C689" s="9"/>
      <c r="D689" s="9"/>
      <c r="E689" s="14"/>
      <c r="F689" s="14">
        <f t="shared" si="26"/>
        <v>0</v>
      </c>
      <c r="G689" s="9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 outlineLevel="1">
      <c r="A690" s="9" t="s">
        <v>1041</v>
      </c>
      <c r="B690" s="9" t="s">
        <v>1042</v>
      </c>
      <c r="C690" s="9"/>
      <c r="D690" s="9"/>
      <c r="E690" s="14"/>
      <c r="F690" s="14">
        <f t="shared" si="26"/>
        <v>0</v>
      </c>
      <c r="G690" s="9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 outlineLevel="1">
      <c r="A691" s="9" t="s">
        <v>1043</v>
      </c>
      <c r="B691" s="9" t="s">
        <v>1044</v>
      </c>
      <c r="C691" s="9"/>
      <c r="D691" s="9"/>
      <c r="E691" s="14"/>
      <c r="F691" s="14">
        <f t="shared" si="26"/>
        <v>0</v>
      </c>
      <c r="G691" s="9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 outlineLevel="1">
      <c r="A692" s="9" t="s">
        <v>1045</v>
      </c>
      <c r="B692" s="9" t="s">
        <v>1046</v>
      </c>
      <c r="C692" s="9"/>
      <c r="D692" s="9"/>
      <c r="E692" s="14"/>
      <c r="F692" s="14">
        <f t="shared" si="26"/>
        <v>0</v>
      </c>
      <c r="G692" s="9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 outlineLevel="1">
      <c r="A693" s="9" t="s">
        <v>1047</v>
      </c>
      <c r="B693" s="9" t="s">
        <v>1048</v>
      </c>
      <c r="C693" s="9"/>
      <c r="D693" s="9"/>
      <c r="E693" s="14"/>
      <c r="F693" s="14">
        <f t="shared" si="26"/>
        <v>0</v>
      </c>
      <c r="G693" s="9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 outlineLevel="1">
      <c r="A694" s="9" t="s">
        <v>1049</v>
      </c>
      <c r="B694" s="9" t="s">
        <v>1050</v>
      </c>
      <c r="C694" s="9"/>
      <c r="D694" s="9"/>
      <c r="E694" s="14"/>
      <c r="F694" s="14">
        <f t="shared" si="26"/>
        <v>0</v>
      </c>
      <c r="G694" s="9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 outlineLevel="1">
      <c r="A695" s="9" t="s">
        <v>1051</v>
      </c>
      <c r="B695" s="9" t="s">
        <v>1052</v>
      </c>
      <c r="C695" s="9"/>
      <c r="D695" s="9"/>
      <c r="E695" s="14"/>
      <c r="F695" s="14">
        <f t="shared" si="26"/>
        <v>0</v>
      </c>
      <c r="G695" s="9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 outlineLevel="1">
      <c r="A696" s="9" t="s">
        <v>1053</v>
      </c>
      <c r="B696" s="11" t="s">
        <v>1054</v>
      </c>
      <c r="C696" s="11"/>
      <c r="D696" s="11"/>
      <c r="E696" s="14"/>
      <c r="F696" s="14">
        <f t="shared" si="26"/>
        <v>0</v>
      </c>
      <c r="G696" s="1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 outlineLevel="1">
      <c r="A697" s="9" t="s">
        <v>1055</v>
      </c>
      <c r="B697" s="9" t="s">
        <v>1056</v>
      </c>
      <c r="C697" s="9"/>
      <c r="D697" s="9"/>
      <c r="E697" s="14"/>
      <c r="F697" s="14">
        <f t="shared" si="26"/>
        <v>0</v>
      </c>
      <c r="G697" s="9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 outlineLevel="1">
      <c r="A698" s="9"/>
      <c r="B698" s="9" t="s">
        <v>40</v>
      </c>
      <c r="C698" s="9"/>
      <c r="D698" s="9"/>
      <c r="E698" s="14"/>
      <c r="F698" s="14">
        <f t="shared" si="26"/>
        <v>0</v>
      </c>
      <c r="G698" s="9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 outlineLevel="1">
      <c r="A699" s="9"/>
      <c r="B699" s="9" t="s">
        <v>40</v>
      </c>
      <c r="C699" s="9"/>
      <c r="D699" s="9"/>
      <c r="E699" s="14"/>
      <c r="F699" s="14">
        <f t="shared" si="26"/>
        <v>0</v>
      </c>
      <c r="G699" s="9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 outlineLevel="1">
      <c r="A700" s="9"/>
      <c r="B700" s="9" t="s">
        <v>40</v>
      </c>
      <c r="C700" s="9"/>
      <c r="D700" s="9"/>
      <c r="E700" s="14"/>
      <c r="F700" s="14">
        <f t="shared" si="26"/>
        <v>0</v>
      </c>
      <c r="G700" s="9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 outlineLevel="1">
      <c r="A701" s="9" t="s">
        <v>1057</v>
      </c>
      <c r="B701" s="9" t="s">
        <v>1058</v>
      </c>
      <c r="C701" s="9"/>
      <c r="D701" s="9"/>
      <c r="E701" s="14"/>
      <c r="F701" s="14">
        <f t="shared" si="26"/>
        <v>0</v>
      </c>
      <c r="G701" s="9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 outlineLevel="1">
      <c r="A702" s="11"/>
      <c r="B702" s="11" t="s">
        <v>40</v>
      </c>
      <c r="C702" s="11"/>
      <c r="D702" s="11"/>
      <c r="E702" s="14"/>
      <c r="F702" s="14">
        <f t="shared" si="26"/>
        <v>0</v>
      </c>
      <c r="G702" s="1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ht="14.25" customHeight="1" outlineLevel="1">
      <c r="A703" s="9"/>
      <c r="B703" s="9" t="s">
        <v>40</v>
      </c>
      <c r="C703" s="9"/>
      <c r="D703" s="9"/>
      <c r="E703" s="14"/>
      <c r="F703" s="14">
        <f t="shared" si="26"/>
        <v>0</v>
      </c>
      <c r="G703" s="9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 outlineLevel="1">
      <c r="A704" s="9"/>
      <c r="B704" s="9" t="s">
        <v>40</v>
      </c>
      <c r="C704" s="9"/>
      <c r="D704" s="9"/>
      <c r="E704" s="14"/>
      <c r="F704" s="14">
        <f t="shared" si="26"/>
        <v>0</v>
      </c>
      <c r="G704" s="9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 outlineLevel="1">
      <c r="A705" s="9"/>
      <c r="B705" s="9" t="s">
        <v>40</v>
      </c>
      <c r="C705" s="9"/>
      <c r="D705" s="9"/>
      <c r="E705" s="14"/>
      <c r="F705" s="14">
        <f t="shared" si="26"/>
        <v>0</v>
      </c>
      <c r="G705" s="9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 outlineLevel="1">
      <c r="A706" s="9" t="s">
        <v>1059</v>
      </c>
      <c r="B706" s="9" t="s">
        <v>1060</v>
      </c>
      <c r="C706" s="9"/>
      <c r="D706" s="9"/>
      <c r="E706" s="14"/>
      <c r="F706" s="14">
        <f t="shared" si="26"/>
        <v>0</v>
      </c>
      <c r="G706" s="9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 outlineLevel="1">
      <c r="A707" s="9"/>
      <c r="B707" s="9" t="s">
        <v>40</v>
      </c>
      <c r="C707" s="9"/>
      <c r="D707" s="9"/>
      <c r="E707" s="14"/>
      <c r="F707" s="14">
        <f t="shared" si="26"/>
        <v>0</v>
      </c>
      <c r="G707" s="9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 outlineLevel="1">
      <c r="A708" s="9"/>
      <c r="B708" s="9" t="s">
        <v>40</v>
      </c>
      <c r="C708" s="9"/>
      <c r="D708" s="9"/>
      <c r="E708" s="14"/>
      <c r="F708" s="14">
        <f t="shared" si="26"/>
        <v>0</v>
      </c>
      <c r="G708" s="9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 outlineLevel="1">
      <c r="A709" s="9"/>
      <c r="B709" s="9" t="s">
        <v>40</v>
      </c>
      <c r="C709" s="9"/>
      <c r="D709" s="9"/>
      <c r="E709" s="14"/>
      <c r="F709" s="14">
        <f t="shared" si="26"/>
        <v>0</v>
      </c>
      <c r="G709" s="9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 outlineLevel="1">
      <c r="A710" s="9" t="s">
        <v>1061</v>
      </c>
      <c r="B710" s="9" t="s">
        <v>1062</v>
      </c>
      <c r="C710" s="9"/>
      <c r="D710" s="9"/>
      <c r="E710" s="14"/>
      <c r="F710" s="14">
        <f t="shared" si="26"/>
        <v>0</v>
      </c>
      <c r="G710" s="9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 outlineLevel="1">
      <c r="A711" s="9" t="s">
        <v>1063</v>
      </c>
      <c r="B711" s="9" t="s">
        <v>1064</v>
      </c>
      <c r="C711" s="9"/>
      <c r="D711" s="9"/>
      <c r="E711" s="14"/>
      <c r="F711" s="14">
        <f t="shared" si="26"/>
        <v>0</v>
      </c>
      <c r="G711" s="9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 outlineLevel="1">
      <c r="A712" s="9"/>
      <c r="B712" s="9" t="s">
        <v>40</v>
      </c>
      <c r="C712" s="9"/>
      <c r="D712" s="9"/>
      <c r="E712" s="14"/>
      <c r="F712" s="14">
        <f t="shared" si="26"/>
        <v>0</v>
      </c>
      <c r="G712" s="9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 outlineLevel="1">
      <c r="A713" s="9"/>
      <c r="B713" s="9" t="s">
        <v>40</v>
      </c>
      <c r="C713" s="9"/>
      <c r="D713" s="9"/>
      <c r="E713" s="14"/>
      <c r="F713" s="14">
        <f t="shared" si="26"/>
        <v>0</v>
      </c>
      <c r="G713" s="9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 outlineLevel="1">
      <c r="A714" s="9" t="s">
        <v>1065</v>
      </c>
      <c r="B714" s="9" t="s">
        <v>1066</v>
      </c>
      <c r="C714" s="9"/>
      <c r="D714" s="9"/>
      <c r="E714" s="14"/>
      <c r="F714" s="14">
        <f t="shared" si="26"/>
        <v>0</v>
      </c>
      <c r="G714" s="9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 outlineLevel="1">
      <c r="A715" s="9" t="s">
        <v>1067</v>
      </c>
      <c r="B715" s="9" t="s">
        <v>1068</v>
      </c>
      <c r="C715" s="9"/>
      <c r="D715" s="9"/>
      <c r="E715" s="14"/>
      <c r="F715" s="14">
        <f t="shared" si="26"/>
        <v>0</v>
      </c>
      <c r="G715" s="9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 outlineLevel="1">
      <c r="A716" s="9" t="s">
        <v>1069</v>
      </c>
      <c r="B716" s="9" t="s">
        <v>1070</v>
      </c>
      <c r="C716" s="9"/>
      <c r="D716" s="9"/>
      <c r="E716" s="14"/>
      <c r="F716" s="14">
        <f t="shared" si="26"/>
        <v>0</v>
      </c>
      <c r="G716" s="9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 outlineLevel="1">
      <c r="A717" s="9" t="s">
        <v>1071</v>
      </c>
      <c r="B717" s="9" t="s">
        <v>1072</v>
      </c>
      <c r="C717" s="9"/>
      <c r="D717" s="9"/>
      <c r="E717" s="14"/>
      <c r="F717" s="14">
        <f t="shared" si="26"/>
        <v>0</v>
      </c>
      <c r="G717" s="9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 outlineLevel="1">
      <c r="A718" s="9" t="s">
        <v>1073</v>
      </c>
      <c r="B718" s="9" t="s">
        <v>1074</v>
      </c>
      <c r="C718" s="9"/>
      <c r="D718" s="9"/>
      <c r="E718" s="14"/>
      <c r="F718" s="14">
        <f t="shared" si="26"/>
        <v>0</v>
      </c>
      <c r="G718" s="9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 outlineLevel="1">
      <c r="A719" s="9" t="s">
        <v>1075</v>
      </c>
      <c r="B719" s="32" t="s">
        <v>1076</v>
      </c>
      <c r="C719" s="32"/>
      <c r="D719" s="32"/>
      <c r="E719" s="14"/>
      <c r="F719" s="14">
        <f t="shared" si="26"/>
        <v>0</v>
      </c>
      <c r="G719" s="3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 outlineLevel="1">
      <c r="A720" s="9" t="s">
        <v>1077</v>
      </c>
      <c r="B720" s="9" t="s">
        <v>1078</v>
      </c>
      <c r="C720" s="9"/>
      <c r="D720" s="9"/>
      <c r="E720" s="14"/>
      <c r="F720" s="14">
        <f t="shared" si="26"/>
        <v>0</v>
      </c>
      <c r="G720" s="9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 outlineLevel="1">
      <c r="A721" s="9" t="s">
        <v>1079</v>
      </c>
      <c r="B721" s="9" t="s">
        <v>1080</v>
      </c>
      <c r="C721" s="9"/>
      <c r="D721" s="9"/>
      <c r="E721" s="14"/>
      <c r="F721" s="14">
        <f t="shared" si="26"/>
        <v>0</v>
      </c>
      <c r="G721" s="9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 outlineLevel="1">
      <c r="A722" s="9" t="s">
        <v>1081</v>
      </c>
      <c r="B722" s="11" t="s">
        <v>1082</v>
      </c>
      <c r="C722" s="11"/>
      <c r="D722" s="11"/>
      <c r="E722" s="14"/>
      <c r="F722" s="14">
        <f t="shared" si="26"/>
        <v>0</v>
      </c>
      <c r="G722" s="1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 outlineLevel="1">
      <c r="A723" s="9"/>
      <c r="B723" s="11" t="s">
        <v>40</v>
      </c>
      <c r="C723" s="11"/>
      <c r="D723" s="11"/>
      <c r="E723" s="14"/>
      <c r="F723" s="14">
        <f t="shared" si="26"/>
        <v>0</v>
      </c>
      <c r="G723" s="1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 outlineLevel="1">
      <c r="A724" s="9" t="s">
        <v>1083</v>
      </c>
      <c r="B724" s="11" t="s">
        <v>1084</v>
      </c>
      <c r="C724" s="11"/>
      <c r="D724" s="11"/>
      <c r="E724" s="14"/>
      <c r="F724" s="14">
        <f t="shared" si="26"/>
        <v>0</v>
      </c>
      <c r="G724" s="1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 outlineLevel="1">
      <c r="A725" s="9"/>
      <c r="B725" s="11" t="s">
        <v>40</v>
      </c>
      <c r="C725" s="11"/>
      <c r="D725" s="11"/>
      <c r="E725" s="14"/>
      <c r="F725" s="14">
        <f t="shared" si="26"/>
        <v>0</v>
      </c>
      <c r="G725" s="1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 outlineLevel="1">
      <c r="A726" s="9"/>
      <c r="B726" s="11" t="s">
        <v>40</v>
      </c>
      <c r="C726" s="11"/>
      <c r="D726" s="11"/>
      <c r="E726" s="14"/>
      <c r="F726" s="14">
        <f t="shared" si="26"/>
        <v>0</v>
      </c>
      <c r="G726" s="1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 outlineLevel="1">
      <c r="A727" s="9" t="s">
        <v>1085</v>
      </c>
      <c r="B727" s="9" t="s">
        <v>1086</v>
      </c>
      <c r="C727" s="9"/>
      <c r="D727" s="9"/>
      <c r="E727" s="14"/>
      <c r="F727" s="14">
        <f t="shared" si="26"/>
        <v>0</v>
      </c>
      <c r="G727" s="9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 outlineLevel="1">
      <c r="A728" s="9"/>
      <c r="B728" s="9" t="s">
        <v>40</v>
      </c>
      <c r="C728" s="9"/>
      <c r="D728" s="9"/>
      <c r="E728" s="14"/>
      <c r="F728" s="14">
        <f t="shared" si="26"/>
        <v>0</v>
      </c>
      <c r="G728" s="9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 outlineLevel="1">
      <c r="A729" s="9"/>
      <c r="B729" s="9" t="s">
        <v>40</v>
      </c>
      <c r="C729" s="9"/>
      <c r="D729" s="9"/>
      <c r="E729" s="14"/>
      <c r="F729" s="14">
        <f t="shared" si="26"/>
        <v>0</v>
      </c>
      <c r="G729" s="9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 outlineLevel="1">
      <c r="A730" s="9"/>
      <c r="B730" s="9" t="s">
        <v>40</v>
      </c>
      <c r="C730" s="9"/>
      <c r="D730" s="9"/>
      <c r="E730" s="14"/>
      <c r="F730" s="14">
        <f t="shared" si="26"/>
        <v>0</v>
      </c>
      <c r="G730" s="9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 outlineLevel="1">
      <c r="A731" s="9"/>
      <c r="B731" s="9" t="s">
        <v>40</v>
      </c>
      <c r="C731" s="9"/>
      <c r="D731" s="9"/>
      <c r="E731" s="14"/>
      <c r="F731" s="14">
        <f t="shared" si="26"/>
        <v>0</v>
      </c>
      <c r="G731" s="9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 outlineLevel="1">
      <c r="A732" s="9"/>
      <c r="B732" s="9" t="s">
        <v>40</v>
      </c>
      <c r="C732" s="9"/>
      <c r="D732" s="9"/>
      <c r="E732" s="14"/>
      <c r="F732" s="14">
        <f t="shared" si="26"/>
        <v>0</v>
      </c>
      <c r="G732" s="9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 outlineLevel="1">
      <c r="A733" s="9"/>
      <c r="B733" s="9" t="s">
        <v>40</v>
      </c>
      <c r="C733" s="9"/>
      <c r="D733" s="9"/>
      <c r="E733" s="14"/>
      <c r="F733" s="14">
        <f t="shared" si="26"/>
        <v>0</v>
      </c>
      <c r="G733" s="9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 outlineLevel="1">
      <c r="A734" s="9"/>
      <c r="B734" s="9" t="s">
        <v>40</v>
      </c>
      <c r="C734" s="9"/>
      <c r="D734" s="9"/>
      <c r="E734" s="14"/>
      <c r="F734" s="14">
        <f t="shared" si="26"/>
        <v>0</v>
      </c>
      <c r="G734" s="9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 outlineLevel="1">
      <c r="A735" s="9"/>
      <c r="B735" s="9" t="s">
        <v>40</v>
      </c>
      <c r="C735" s="9"/>
      <c r="D735" s="9"/>
      <c r="E735" s="14"/>
      <c r="F735" s="14">
        <f t="shared" si="26"/>
        <v>0</v>
      </c>
      <c r="G735" s="9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 outlineLevel="1">
      <c r="A736" s="9"/>
      <c r="B736" s="9" t="s">
        <v>40</v>
      </c>
      <c r="C736" s="9"/>
      <c r="D736" s="9"/>
      <c r="E736" s="14"/>
      <c r="F736" s="14">
        <f t="shared" si="26"/>
        <v>0</v>
      </c>
      <c r="G736" s="9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 outlineLevel="1">
      <c r="A737" s="9" t="s">
        <v>1087</v>
      </c>
      <c r="B737" s="9" t="s">
        <v>1088</v>
      </c>
      <c r="C737" s="9"/>
      <c r="D737" s="9"/>
      <c r="E737" s="14"/>
      <c r="F737" s="14">
        <f t="shared" si="26"/>
        <v>0</v>
      </c>
      <c r="G737" s="9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 outlineLevel="1">
      <c r="A738" s="9" t="s">
        <v>1089</v>
      </c>
      <c r="B738" s="9" t="s">
        <v>1090</v>
      </c>
      <c r="C738" s="9"/>
      <c r="D738" s="9"/>
      <c r="E738" s="14"/>
      <c r="F738" s="14">
        <f t="shared" si="26"/>
        <v>0</v>
      </c>
      <c r="G738" s="9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 outlineLevel="1">
      <c r="A739" s="9"/>
      <c r="B739" s="9" t="s">
        <v>40</v>
      </c>
      <c r="C739" s="9"/>
      <c r="D739" s="9"/>
      <c r="E739" s="14"/>
      <c r="F739" s="14">
        <f t="shared" si="26"/>
        <v>0</v>
      </c>
      <c r="G739" s="9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 outlineLevel="1">
      <c r="A740" s="9"/>
      <c r="B740" s="9" t="s">
        <v>40</v>
      </c>
      <c r="C740" s="9"/>
      <c r="D740" s="9"/>
      <c r="E740" s="14"/>
      <c r="F740" s="14">
        <f t="shared" si="26"/>
        <v>0</v>
      </c>
      <c r="G740" s="9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 outlineLevel="1">
      <c r="A741" s="9"/>
      <c r="B741" s="9" t="s">
        <v>40</v>
      </c>
      <c r="C741" s="9"/>
      <c r="D741" s="9"/>
      <c r="E741" s="14"/>
      <c r="F741" s="14">
        <f t="shared" si="26"/>
        <v>0</v>
      </c>
      <c r="G741" s="9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 outlineLevel="1">
      <c r="A742" s="9"/>
      <c r="B742" s="9" t="s">
        <v>40</v>
      </c>
      <c r="C742" s="9"/>
      <c r="D742" s="9"/>
      <c r="E742" s="14"/>
      <c r="F742" s="14">
        <f t="shared" si="26"/>
        <v>0</v>
      </c>
      <c r="G742" s="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 outlineLevel="1">
      <c r="A743" s="9"/>
      <c r="B743" s="9" t="s">
        <v>40</v>
      </c>
      <c r="C743" s="9"/>
      <c r="D743" s="9"/>
      <c r="E743" s="14"/>
      <c r="F743" s="14">
        <f t="shared" si="26"/>
        <v>0</v>
      </c>
      <c r="G743" s="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 outlineLevel="1">
      <c r="A744" s="9" t="s">
        <v>1091</v>
      </c>
      <c r="B744" s="9" t="s">
        <v>1092</v>
      </c>
      <c r="C744" s="9"/>
      <c r="D744" s="9"/>
      <c r="E744" s="14"/>
      <c r="F744" s="14">
        <f t="shared" si="26"/>
        <v>0</v>
      </c>
      <c r="G744" s="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 outlineLevel="1">
      <c r="A745" s="9" t="s">
        <v>1093</v>
      </c>
      <c r="B745" s="9" t="s">
        <v>1094</v>
      </c>
      <c r="C745" s="9"/>
      <c r="D745" s="9"/>
      <c r="E745" s="14"/>
      <c r="F745" s="14">
        <f t="shared" si="26"/>
        <v>0</v>
      </c>
      <c r="G745" s="9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 outlineLevel="1">
      <c r="A746" s="9" t="s">
        <v>1095</v>
      </c>
      <c r="B746" s="11" t="s">
        <v>1096</v>
      </c>
      <c r="C746" s="11"/>
      <c r="D746" s="11"/>
      <c r="E746" s="14"/>
      <c r="F746" s="14">
        <f t="shared" si="26"/>
        <v>0</v>
      </c>
      <c r="G746" s="1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 outlineLevel="1">
      <c r="A747" s="9" t="s">
        <v>1097</v>
      </c>
      <c r="B747" s="9" t="s">
        <v>1098</v>
      </c>
      <c r="C747" s="9"/>
      <c r="D747" s="9"/>
      <c r="E747" s="14"/>
      <c r="F747" s="14">
        <f t="shared" si="26"/>
        <v>0</v>
      </c>
      <c r="G747" s="9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 outlineLevel="1">
      <c r="A748" s="9" t="s">
        <v>1099</v>
      </c>
      <c r="B748" s="9" t="s">
        <v>1100</v>
      </c>
      <c r="C748" s="9"/>
      <c r="D748" s="9"/>
      <c r="E748" s="14"/>
      <c r="F748" s="14">
        <f t="shared" si="26"/>
        <v>0</v>
      </c>
      <c r="G748" s="9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 outlineLevel="1">
      <c r="A749" s="9" t="s">
        <v>1101</v>
      </c>
      <c r="B749" s="9" t="s">
        <v>1102</v>
      </c>
      <c r="C749" s="9"/>
      <c r="D749" s="9"/>
      <c r="E749" s="14"/>
      <c r="F749" s="14">
        <f t="shared" si="26"/>
        <v>0</v>
      </c>
      <c r="G749" s="9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 outlineLevel="1">
      <c r="A750" s="9" t="s">
        <v>1103</v>
      </c>
      <c r="B750" s="9" t="s">
        <v>1104</v>
      </c>
      <c r="C750" s="9"/>
      <c r="D750" s="9"/>
      <c r="E750" s="14"/>
      <c r="F750" s="14">
        <f t="shared" si="26"/>
        <v>0</v>
      </c>
      <c r="G750" s="9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 outlineLevel="1">
      <c r="A751" s="9" t="s">
        <v>1105</v>
      </c>
      <c r="B751" s="9" t="s">
        <v>1106</v>
      </c>
      <c r="C751" s="9"/>
      <c r="D751" s="9"/>
      <c r="E751" s="14"/>
      <c r="F751" s="14">
        <f t="shared" si="26"/>
        <v>0</v>
      </c>
      <c r="G751" s="9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 outlineLevel="1">
      <c r="A752" s="9" t="s">
        <v>1107</v>
      </c>
      <c r="B752" s="11" t="s">
        <v>1108</v>
      </c>
      <c r="C752" s="11"/>
      <c r="D752" s="11"/>
      <c r="E752" s="14"/>
      <c r="F752" s="14">
        <f t="shared" si="26"/>
        <v>0</v>
      </c>
      <c r="G752" s="1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 outlineLevel="1">
      <c r="A753" s="9" t="s">
        <v>1109</v>
      </c>
      <c r="B753" s="9" t="s">
        <v>1110</v>
      </c>
      <c r="C753" s="9"/>
      <c r="D753" s="9"/>
      <c r="E753" s="14"/>
      <c r="F753" s="14">
        <f t="shared" si="26"/>
        <v>0</v>
      </c>
      <c r="G753" s="9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 outlineLevel="1">
      <c r="A754" s="9" t="s">
        <v>1111</v>
      </c>
      <c r="B754" s="9" t="s">
        <v>1112</v>
      </c>
      <c r="C754" s="9"/>
      <c r="D754" s="9"/>
      <c r="E754" s="14"/>
      <c r="F754" s="14">
        <f t="shared" si="26"/>
        <v>0</v>
      </c>
      <c r="G754" s="9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 outlineLevel="1">
      <c r="A755" s="9" t="s">
        <v>1113</v>
      </c>
      <c r="B755" s="9" t="s">
        <v>1114</v>
      </c>
      <c r="C755" s="9"/>
      <c r="D755" s="9"/>
      <c r="E755" s="14"/>
      <c r="F755" s="14">
        <f t="shared" si="26"/>
        <v>0</v>
      </c>
      <c r="G755" s="9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 outlineLevel="1">
      <c r="A756" s="9" t="s">
        <v>1115</v>
      </c>
      <c r="B756" s="9" t="s">
        <v>1116</v>
      </c>
      <c r="C756" s="9"/>
      <c r="D756" s="9"/>
      <c r="E756" s="14"/>
      <c r="F756" s="14">
        <f t="shared" si="26"/>
        <v>0</v>
      </c>
      <c r="G756" s="9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 outlineLevel="1">
      <c r="A757" s="9" t="s">
        <v>1117</v>
      </c>
      <c r="B757" s="9" t="s">
        <v>1118</v>
      </c>
      <c r="C757" s="9"/>
      <c r="D757" s="9"/>
      <c r="E757" s="14"/>
      <c r="F757" s="14">
        <f t="shared" si="26"/>
        <v>0</v>
      </c>
      <c r="G757" s="9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 outlineLevel="1">
      <c r="A758" s="9" t="s">
        <v>1119</v>
      </c>
      <c r="B758" s="9" t="s">
        <v>1120</v>
      </c>
      <c r="C758" s="9"/>
      <c r="D758" s="9"/>
      <c r="E758" s="14"/>
      <c r="F758" s="14">
        <f t="shared" si="26"/>
        <v>0</v>
      </c>
      <c r="G758" s="9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 outlineLevel="1">
      <c r="A759" s="9" t="s">
        <v>1121</v>
      </c>
      <c r="B759" s="11" t="s">
        <v>1122</v>
      </c>
      <c r="C759" s="11"/>
      <c r="D759" s="11"/>
      <c r="E759" s="14"/>
      <c r="F759" s="14">
        <f t="shared" si="26"/>
        <v>0</v>
      </c>
      <c r="G759" s="1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 outlineLevel="1">
      <c r="A760" s="9" t="s">
        <v>1123</v>
      </c>
      <c r="B760" s="9" t="s">
        <v>1124</v>
      </c>
      <c r="C760" s="9"/>
      <c r="D760" s="9"/>
      <c r="E760" s="14"/>
      <c r="F760" s="14">
        <f t="shared" si="26"/>
        <v>0</v>
      </c>
      <c r="G760" s="9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 outlineLevel="1">
      <c r="A761" s="9"/>
      <c r="B761" s="9" t="s">
        <v>40</v>
      </c>
      <c r="C761" s="9"/>
      <c r="D761" s="9"/>
      <c r="E761" s="14"/>
      <c r="F761" s="14">
        <f t="shared" si="26"/>
        <v>0</v>
      </c>
      <c r="G761" s="9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 outlineLevel="1">
      <c r="A762" s="9"/>
      <c r="B762" s="9" t="s">
        <v>40</v>
      </c>
      <c r="C762" s="9"/>
      <c r="D762" s="9"/>
      <c r="E762" s="14"/>
      <c r="F762" s="14">
        <f t="shared" si="26"/>
        <v>0</v>
      </c>
      <c r="G762" s="9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 outlineLevel="1">
      <c r="A763" s="9" t="s">
        <v>1125</v>
      </c>
      <c r="B763" s="9" t="s">
        <v>1126</v>
      </c>
      <c r="C763" s="9"/>
      <c r="D763" s="9"/>
      <c r="E763" s="14"/>
      <c r="F763" s="14">
        <f t="shared" si="26"/>
        <v>0</v>
      </c>
      <c r="G763" s="9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 outlineLevel="1">
      <c r="A764" s="9" t="s">
        <v>1127</v>
      </c>
      <c r="B764" s="9" t="s">
        <v>1128</v>
      </c>
      <c r="C764" s="9"/>
      <c r="D764" s="9"/>
      <c r="E764" s="14"/>
      <c r="F764" s="14">
        <f t="shared" si="26"/>
        <v>0</v>
      </c>
      <c r="G764" s="9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 outlineLevel="1">
      <c r="A765" s="9" t="s">
        <v>1129</v>
      </c>
      <c r="B765" s="9" t="s">
        <v>1130</v>
      </c>
      <c r="C765" s="9"/>
      <c r="D765" s="9"/>
      <c r="E765" s="14"/>
      <c r="F765" s="14">
        <f t="shared" si="26"/>
        <v>0</v>
      </c>
      <c r="G765" s="9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 outlineLevel="1">
      <c r="A766" s="9" t="s">
        <v>1131</v>
      </c>
      <c r="B766" s="9" t="s">
        <v>1132</v>
      </c>
      <c r="C766" s="9"/>
      <c r="D766" s="9"/>
      <c r="E766" s="14"/>
      <c r="F766" s="14">
        <f t="shared" si="26"/>
        <v>0</v>
      </c>
      <c r="G766" s="9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 outlineLevel="1">
      <c r="A767" s="9"/>
      <c r="B767" s="9" t="s">
        <v>40</v>
      </c>
      <c r="C767" s="9"/>
      <c r="D767" s="9"/>
      <c r="E767" s="14"/>
      <c r="F767" s="14">
        <f t="shared" si="26"/>
        <v>0</v>
      </c>
      <c r="G767" s="9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 outlineLevel="1">
      <c r="A768" s="9"/>
      <c r="B768" s="9" t="s">
        <v>40</v>
      </c>
      <c r="C768" s="9"/>
      <c r="D768" s="9"/>
      <c r="E768" s="14"/>
      <c r="F768" s="14">
        <f t="shared" si="26"/>
        <v>0</v>
      </c>
      <c r="G768" s="9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 outlineLevel="1">
      <c r="A769" s="9"/>
      <c r="B769" s="9" t="s">
        <v>40</v>
      </c>
      <c r="C769" s="9"/>
      <c r="D769" s="9"/>
      <c r="E769" s="14"/>
      <c r="F769" s="14">
        <f t="shared" si="26"/>
        <v>0</v>
      </c>
      <c r="G769" s="9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 outlineLevel="1">
      <c r="A770" s="9"/>
      <c r="B770" s="9" t="s">
        <v>40</v>
      </c>
      <c r="C770" s="9"/>
      <c r="D770" s="9"/>
      <c r="E770" s="14"/>
      <c r="F770" s="14">
        <f t="shared" si="26"/>
        <v>0</v>
      </c>
      <c r="G770" s="9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 outlineLevel="1">
      <c r="A771" s="9" t="s">
        <v>1133</v>
      </c>
      <c r="B771" s="11" t="s">
        <v>1134</v>
      </c>
      <c r="C771" s="11"/>
      <c r="D771" s="11"/>
      <c r="E771" s="14"/>
      <c r="F771" s="14">
        <f t="shared" si="26"/>
        <v>0</v>
      </c>
      <c r="G771" s="1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 outlineLevel="1">
      <c r="A772" s="9" t="s">
        <v>1135</v>
      </c>
      <c r="B772" s="9" t="s">
        <v>1136</v>
      </c>
      <c r="C772" s="9"/>
      <c r="D772" s="9"/>
      <c r="E772" s="14"/>
      <c r="F772" s="14">
        <f t="shared" si="26"/>
        <v>0</v>
      </c>
      <c r="G772" s="9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 outlineLevel="1">
      <c r="A773" s="9" t="s">
        <v>1137</v>
      </c>
      <c r="B773" s="9" t="s">
        <v>1138</v>
      </c>
      <c r="C773" s="9"/>
      <c r="D773" s="9"/>
      <c r="E773" s="14"/>
      <c r="F773" s="14">
        <f t="shared" si="26"/>
        <v>0</v>
      </c>
      <c r="G773" s="9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 outlineLevel="1">
      <c r="A774" s="9" t="s">
        <v>1139</v>
      </c>
      <c r="B774" s="9" t="s">
        <v>1140</v>
      </c>
      <c r="C774" s="9"/>
      <c r="D774" s="9"/>
      <c r="E774" s="14"/>
      <c r="F774" s="14">
        <f t="shared" si="26"/>
        <v>0</v>
      </c>
      <c r="G774" s="9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 outlineLevel="1">
      <c r="A775" s="9" t="s">
        <v>1141</v>
      </c>
      <c r="B775" s="11" t="s">
        <v>1142</v>
      </c>
      <c r="C775" s="11"/>
      <c r="D775" s="11"/>
      <c r="E775" s="14"/>
      <c r="F775" s="14">
        <f t="shared" si="26"/>
        <v>0</v>
      </c>
      <c r="G775" s="1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 outlineLevel="1">
      <c r="A776" s="9" t="s">
        <v>1143</v>
      </c>
      <c r="B776" s="9" t="s">
        <v>1144</v>
      </c>
      <c r="C776" s="9"/>
      <c r="D776" s="9"/>
      <c r="E776" s="14"/>
      <c r="F776" s="14">
        <f t="shared" si="26"/>
        <v>0</v>
      </c>
      <c r="G776" s="9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 outlineLevel="1">
      <c r="A777" s="9" t="s">
        <v>1145</v>
      </c>
      <c r="B777" s="9" t="s">
        <v>1146</v>
      </c>
      <c r="C777" s="9"/>
      <c r="D777" s="9"/>
      <c r="E777" s="14"/>
      <c r="F777" s="14">
        <f t="shared" si="26"/>
        <v>0</v>
      </c>
      <c r="G777" s="9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 outlineLevel="1">
      <c r="A778" s="9" t="s">
        <v>1147</v>
      </c>
      <c r="B778" s="9" t="s">
        <v>1148</v>
      </c>
      <c r="C778" s="9"/>
      <c r="D778" s="9"/>
      <c r="E778" s="14"/>
      <c r="F778" s="14">
        <f t="shared" si="26"/>
        <v>0</v>
      </c>
      <c r="G778" s="9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 outlineLevel="1">
      <c r="A779" s="9" t="s">
        <v>1149</v>
      </c>
      <c r="B779" s="9" t="s">
        <v>1150</v>
      </c>
      <c r="C779" s="9"/>
      <c r="D779" s="9"/>
      <c r="E779" s="14"/>
      <c r="F779" s="14">
        <f t="shared" si="26"/>
        <v>0</v>
      </c>
      <c r="G779" s="9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 outlineLevel="1">
      <c r="A780" s="9" t="s">
        <v>1151</v>
      </c>
      <c r="B780" s="9" t="s">
        <v>1152</v>
      </c>
      <c r="C780" s="9"/>
      <c r="D780" s="9"/>
      <c r="E780" s="14"/>
      <c r="F780" s="14">
        <f t="shared" si="26"/>
        <v>0</v>
      </c>
      <c r="G780" s="9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 outlineLevel="1">
      <c r="A781" s="9" t="s">
        <v>1153</v>
      </c>
      <c r="B781" s="9" t="s">
        <v>1154</v>
      </c>
      <c r="C781" s="9"/>
      <c r="D781" s="9"/>
      <c r="E781" s="14"/>
      <c r="F781" s="14">
        <f t="shared" si="26"/>
        <v>0</v>
      </c>
      <c r="G781" s="9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 outlineLevel="1">
      <c r="A782" s="9" t="s">
        <v>1155</v>
      </c>
      <c r="B782" s="32" t="s">
        <v>1156</v>
      </c>
      <c r="C782" s="32"/>
      <c r="D782" s="32"/>
      <c r="E782" s="14"/>
      <c r="F782" s="14">
        <f t="shared" si="26"/>
        <v>0</v>
      </c>
      <c r="G782" s="3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 outlineLevel="1">
      <c r="A783" s="9" t="s">
        <v>1157</v>
      </c>
      <c r="B783" s="9" t="s">
        <v>1158</v>
      </c>
      <c r="C783" s="9"/>
      <c r="D783" s="9"/>
      <c r="E783" s="14"/>
      <c r="F783" s="14">
        <f t="shared" si="26"/>
        <v>0</v>
      </c>
      <c r="G783" s="9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 outlineLevel="1">
      <c r="A784" s="9" t="s">
        <v>1159</v>
      </c>
      <c r="B784" s="9" t="s">
        <v>1160</v>
      </c>
      <c r="C784" s="9"/>
      <c r="D784" s="9"/>
      <c r="E784" s="14"/>
      <c r="F784" s="14">
        <f t="shared" si="26"/>
        <v>0</v>
      </c>
      <c r="G784" s="9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 outlineLevel="1">
      <c r="A785" s="9" t="s">
        <v>1161</v>
      </c>
      <c r="B785" s="9" t="s">
        <v>1162</v>
      </c>
      <c r="C785" s="9"/>
      <c r="D785" s="9"/>
      <c r="E785" s="14"/>
      <c r="F785" s="14">
        <f t="shared" si="26"/>
        <v>0</v>
      </c>
      <c r="G785" s="9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 outlineLevel="1">
      <c r="A786" s="9" t="s">
        <v>1163</v>
      </c>
      <c r="B786" s="9" t="s">
        <v>1164</v>
      </c>
      <c r="C786" s="9"/>
      <c r="D786" s="9"/>
      <c r="E786" s="14"/>
      <c r="F786" s="14">
        <f t="shared" si="26"/>
        <v>0</v>
      </c>
      <c r="G786" s="9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 outlineLevel="1">
      <c r="A787" s="9"/>
      <c r="B787" s="9" t="s">
        <v>40</v>
      </c>
      <c r="C787" s="9"/>
      <c r="D787" s="9"/>
      <c r="E787" s="14"/>
      <c r="F787" s="14">
        <f t="shared" si="26"/>
        <v>0</v>
      </c>
      <c r="G787" s="9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 outlineLevel="1">
      <c r="A788" s="9" t="s">
        <v>1165</v>
      </c>
      <c r="B788" s="32" t="s">
        <v>1166</v>
      </c>
      <c r="C788" s="32"/>
      <c r="D788" s="32"/>
      <c r="E788" s="14"/>
      <c r="F788" s="14">
        <f t="shared" si="26"/>
        <v>0</v>
      </c>
      <c r="G788" s="3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 outlineLevel="1">
      <c r="A789" s="9" t="s">
        <v>1167</v>
      </c>
      <c r="B789" s="11" t="s">
        <v>1168</v>
      </c>
      <c r="C789" s="11"/>
      <c r="D789" s="11"/>
      <c r="E789" s="14"/>
      <c r="F789" s="14">
        <f t="shared" si="26"/>
        <v>0</v>
      </c>
      <c r="G789" s="1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 outlineLevel="1">
      <c r="A790" s="9" t="s">
        <v>1169</v>
      </c>
      <c r="B790" s="9" t="s">
        <v>1170</v>
      </c>
      <c r="C790" s="9"/>
      <c r="D790" s="9"/>
      <c r="E790" s="14"/>
      <c r="F790" s="14">
        <f t="shared" si="26"/>
        <v>0</v>
      </c>
      <c r="G790" s="9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 outlineLevel="1">
      <c r="A791" s="9" t="s">
        <v>1171</v>
      </c>
      <c r="B791" s="9" t="s">
        <v>1172</v>
      </c>
      <c r="C791" s="9"/>
      <c r="D791" s="9"/>
      <c r="E791" s="14"/>
      <c r="F791" s="14">
        <f t="shared" si="26"/>
        <v>0</v>
      </c>
      <c r="G791" s="9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 outlineLevel="1">
      <c r="A792" s="9" t="s">
        <v>1173</v>
      </c>
      <c r="B792" s="9" t="s">
        <v>1174</v>
      </c>
      <c r="C792" s="9"/>
      <c r="D792" s="9"/>
      <c r="E792" s="14"/>
      <c r="F792" s="14">
        <f t="shared" si="26"/>
        <v>0</v>
      </c>
      <c r="G792" s="9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 outlineLevel="1">
      <c r="A793" s="9" t="s">
        <v>1175</v>
      </c>
      <c r="B793" s="9" t="s">
        <v>1176</v>
      </c>
      <c r="C793" s="9"/>
      <c r="D793" s="9"/>
      <c r="E793" s="14"/>
      <c r="F793" s="14">
        <f t="shared" si="26"/>
        <v>0</v>
      </c>
      <c r="G793" s="9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 outlineLevel="1">
      <c r="A794" s="9" t="s">
        <v>1177</v>
      </c>
      <c r="B794" s="9" t="s">
        <v>1178</v>
      </c>
      <c r="C794" s="9"/>
      <c r="D794" s="9"/>
      <c r="E794" s="14"/>
      <c r="F794" s="14">
        <f t="shared" si="26"/>
        <v>0</v>
      </c>
      <c r="G794" s="9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 outlineLevel="1">
      <c r="A795" s="9" t="s">
        <v>1179</v>
      </c>
      <c r="B795" s="9" t="s">
        <v>1180</v>
      </c>
      <c r="C795" s="9"/>
      <c r="D795" s="9"/>
      <c r="E795" s="14"/>
      <c r="F795" s="14">
        <f t="shared" si="26"/>
        <v>0</v>
      </c>
      <c r="G795" s="9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 outlineLevel="1">
      <c r="A796" s="9" t="s">
        <v>1181</v>
      </c>
      <c r="B796" s="11" t="s">
        <v>1182</v>
      </c>
      <c r="C796" s="11"/>
      <c r="D796" s="11"/>
      <c r="E796" s="14"/>
      <c r="F796" s="14">
        <f t="shared" si="26"/>
        <v>0</v>
      </c>
      <c r="G796" s="1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 outlineLevel="1">
      <c r="A797" s="9" t="s">
        <v>1183</v>
      </c>
      <c r="B797" s="11" t="s">
        <v>1184</v>
      </c>
      <c r="C797" s="11"/>
      <c r="D797" s="11"/>
      <c r="E797" s="14"/>
      <c r="F797" s="14">
        <f t="shared" si="26"/>
        <v>0</v>
      </c>
      <c r="G797" s="1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 outlineLevel="1">
      <c r="A798" s="9"/>
      <c r="B798" s="11" t="s">
        <v>40</v>
      </c>
      <c r="C798" s="11"/>
      <c r="D798" s="11"/>
      <c r="E798" s="14"/>
      <c r="F798" s="14">
        <f t="shared" si="26"/>
        <v>0</v>
      </c>
      <c r="G798" s="1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 outlineLevel="1">
      <c r="A799" s="9"/>
      <c r="B799" s="11" t="s">
        <v>40</v>
      </c>
      <c r="C799" s="11"/>
      <c r="D799" s="11"/>
      <c r="E799" s="14"/>
      <c r="F799" s="14">
        <f t="shared" si="26"/>
        <v>0</v>
      </c>
      <c r="G799" s="1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 outlineLevel="1">
      <c r="A800" s="9" t="s">
        <v>1185</v>
      </c>
      <c r="B800" s="32" t="s">
        <v>1186</v>
      </c>
      <c r="C800" s="32"/>
      <c r="D800" s="32"/>
      <c r="E800" s="14"/>
      <c r="F800" s="14">
        <f t="shared" si="26"/>
        <v>0</v>
      </c>
      <c r="G800" s="3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 outlineLevel="1">
      <c r="A801" s="9"/>
      <c r="B801" s="32" t="s">
        <v>40</v>
      </c>
      <c r="C801" s="32"/>
      <c r="D801" s="32"/>
      <c r="E801" s="14"/>
      <c r="F801" s="14">
        <f t="shared" si="26"/>
        <v>0</v>
      </c>
      <c r="G801" s="3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 outlineLevel="1">
      <c r="A802" s="9"/>
      <c r="B802" s="32" t="s">
        <v>40</v>
      </c>
      <c r="C802" s="32"/>
      <c r="D802" s="32"/>
      <c r="E802" s="14"/>
      <c r="F802" s="14">
        <f t="shared" si="26"/>
        <v>0</v>
      </c>
      <c r="G802" s="3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 outlineLevel="1">
      <c r="A803" s="9" t="s">
        <v>1187</v>
      </c>
      <c r="B803" s="32" t="s">
        <v>1188</v>
      </c>
      <c r="C803" s="32"/>
      <c r="D803" s="32"/>
      <c r="E803" s="14"/>
      <c r="F803" s="14">
        <f t="shared" si="26"/>
        <v>0</v>
      </c>
      <c r="G803" s="3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 outlineLevel="1">
      <c r="A804" s="9" t="s">
        <v>1189</v>
      </c>
      <c r="B804" s="32" t="s">
        <v>1190</v>
      </c>
      <c r="C804" s="32"/>
      <c r="D804" s="32"/>
      <c r="E804" s="14"/>
      <c r="F804" s="14">
        <f t="shared" si="26"/>
        <v>0</v>
      </c>
      <c r="G804" s="3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 outlineLevel="1">
      <c r="A805" s="9" t="s">
        <v>1191</v>
      </c>
      <c r="B805" s="11" t="s">
        <v>1192</v>
      </c>
      <c r="C805" s="11"/>
      <c r="D805" s="11"/>
      <c r="E805" s="14"/>
      <c r="F805" s="14">
        <f t="shared" si="26"/>
        <v>0</v>
      </c>
      <c r="G805" s="1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 outlineLevel="1">
      <c r="A806" s="9" t="s">
        <v>1193</v>
      </c>
      <c r="B806" s="9" t="s">
        <v>1194</v>
      </c>
      <c r="C806" s="9"/>
      <c r="D806" s="9"/>
      <c r="E806" s="14"/>
      <c r="F806" s="14">
        <f t="shared" si="26"/>
        <v>0</v>
      </c>
      <c r="G806" s="9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 outlineLevel="1">
      <c r="A807" s="9" t="s">
        <v>1195</v>
      </c>
      <c r="B807" s="9" t="s">
        <v>520</v>
      </c>
      <c r="C807" s="9"/>
      <c r="D807" s="9"/>
      <c r="E807" s="14"/>
      <c r="F807" s="14">
        <f t="shared" si="26"/>
        <v>0</v>
      </c>
      <c r="G807" s="9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 outlineLevel="1">
      <c r="A808" s="9" t="s">
        <v>1196</v>
      </c>
      <c r="B808" s="9" t="s">
        <v>1197</v>
      </c>
      <c r="C808" s="9"/>
      <c r="D808" s="9"/>
      <c r="E808" s="14"/>
      <c r="F808" s="14">
        <f t="shared" si="26"/>
        <v>0</v>
      </c>
      <c r="G808" s="9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 outlineLevel="1">
      <c r="A809" s="9" t="s">
        <v>1198</v>
      </c>
      <c r="B809" s="9" t="s">
        <v>1199</v>
      </c>
      <c r="C809" s="9"/>
      <c r="D809" s="9"/>
      <c r="E809" s="14"/>
      <c r="F809" s="14">
        <f t="shared" si="26"/>
        <v>0</v>
      </c>
      <c r="G809" s="9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 outlineLevel="1">
      <c r="A810" s="9" t="s">
        <v>1200</v>
      </c>
      <c r="B810" s="9" t="s">
        <v>1201</v>
      </c>
      <c r="C810" s="9"/>
      <c r="D810" s="9"/>
      <c r="E810" s="14"/>
      <c r="F810" s="14">
        <f t="shared" si="26"/>
        <v>0</v>
      </c>
      <c r="G810" s="9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 outlineLevel="1">
      <c r="A811" s="9" t="s">
        <v>1202</v>
      </c>
      <c r="B811" s="11" t="s">
        <v>1203</v>
      </c>
      <c r="C811" s="11"/>
      <c r="D811" s="11"/>
      <c r="E811" s="14"/>
      <c r="F811" s="14">
        <f t="shared" si="26"/>
        <v>0</v>
      </c>
      <c r="G811" s="1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 outlineLevel="1">
      <c r="A812" s="9" t="s">
        <v>1204</v>
      </c>
      <c r="B812" s="9" t="s">
        <v>1205</v>
      </c>
      <c r="C812" s="9"/>
      <c r="D812" s="9"/>
      <c r="E812" s="14"/>
      <c r="F812" s="14">
        <f t="shared" si="26"/>
        <v>0</v>
      </c>
      <c r="G812" s="9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 outlineLevel="1">
      <c r="A813" s="9" t="s">
        <v>1206</v>
      </c>
      <c r="B813" s="9" t="s">
        <v>1207</v>
      </c>
      <c r="C813" s="9"/>
      <c r="D813" s="9"/>
      <c r="E813" s="14"/>
      <c r="F813" s="14">
        <f t="shared" si="26"/>
        <v>0</v>
      </c>
      <c r="G813" s="9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 outlineLevel="1">
      <c r="A814" s="9" t="s">
        <v>1208</v>
      </c>
      <c r="B814" s="9" t="s">
        <v>1209</v>
      </c>
      <c r="C814" s="9"/>
      <c r="D814" s="9"/>
      <c r="E814" s="14"/>
      <c r="F814" s="14">
        <f t="shared" si="26"/>
        <v>0</v>
      </c>
      <c r="G814" s="9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 outlineLevel="1">
      <c r="A815" s="9" t="s">
        <v>1210</v>
      </c>
      <c r="B815" s="9" t="s">
        <v>1211</v>
      </c>
      <c r="C815" s="9"/>
      <c r="D815" s="9"/>
      <c r="E815" s="14"/>
      <c r="F815" s="14">
        <f t="shared" si="26"/>
        <v>0</v>
      </c>
      <c r="G815" s="9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 outlineLevel="1">
      <c r="A816" s="9" t="s">
        <v>1212</v>
      </c>
      <c r="B816" s="9" t="s">
        <v>1213</v>
      </c>
      <c r="C816" s="9"/>
      <c r="D816" s="9"/>
      <c r="E816" s="14"/>
      <c r="F816" s="14">
        <f t="shared" si="26"/>
        <v>0</v>
      </c>
      <c r="G816" s="9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 outlineLevel="1">
      <c r="A817" s="9" t="s">
        <v>1214</v>
      </c>
      <c r="B817" s="9" t="s">
        <v>1215</v>
      </c>
      <c r="C817" s="9"/>
      <c r="D817" s="9"/>
      <c r="E817" s="14"/>
      <c r="F817" s="14">
        <f t="shared" si="26"/>
        <v>0</v>
      </c>
      <c r="G817" s="9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 outlineLevel="1">
      <c r="A818" s="9" t="s">
        <v>1216</v>
      </c>
      <c r="B818" s="9" t="s">
        <v>1217</v>
      </c>
      <c r="C818" s="9"/>
      <c r="D818" s="9"/>
      <c r="E818" s="14"/>
      <c r="F818" s="14">
        <f t="shared" si="26"/>
        <v>0</v>
      </c>
      <c r="G818" s="9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 outlineLevel="1">
      <c r="A819" s="9" t="s">
        <v>1218</v>
      </c>
      <c r="B819" s="11" t="s">
        <v>1219</v>
      </c>
      <c r="C819" s="11"/>
      <c r="D819" s="11"/>
      <c r="E819" s="14"/>
      <c r="F819" s="14">
        <f t="shared" si="26"/>
        <v>0</v>
      </c>
      <c r="G819" s="1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 outlineLevel="1">
      <c r="A820" s="9" t="s">
        <v>1220</v>
      </c>
      <c r="B820" s="32" t="s">
        <v>1221</v>
      </c>
      <c r="C820" s="32"/>
      <c r="D820" s="32"/>
      <c r="E820" s="14"/>
      <c r="F820" s="14">
        <f t="shared" si="26"/>
        <v>0</v>
      </c>
      <c r="G820" s="3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 outlineLevel="1">
      <c r="A821" s="9" t="s">
        <v>1222</v>
      </c>
      <c r="B821" s="32" t="s">
        <v>1223</v>
      </c>
      <c r="C821" s="32"/>
      <c r="D821" s="32"/>
      <c r="E821" s="14"/>
      <c r="F821" s="14">
        <f t="shared" si="26"/>
        <v>0</v>
      </c>
      <c r="G821" s="3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 outlineLevel="1">
      <c r="A822" s="9" t="s">
        <v>1224</v>
      </c>
      <c r="B822" s="32" t="s">
        <v>1225</v>
      </c>
      <c r="C822" s="32"/>
      <c r="D822" s="32"/>
      <c r="E822" s="14"/>
      <c r="F822" s="14">
        <f t="shared" si="26"/>
        <v>0</v>
      </c>
      <c r="G822" s="3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 outlineLevel="1">
      <c r="A823" s="9" t="s">
        <v>1226</v>
      </c>
      <c r="B823" s="40" t="s">
        <v>1227</v>
      </c>
      <c r="C823" s="40"/>
      <c r="D823" s="40"/>
      <c r="E823" s="14"/>
      <c r="F823" s="14">
        <f t="shared" si="26"/>
        <v>0</v>
      </c>
      <c r="G823" s="4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 outlineLevel="1">
      <c r="A824" s="9" t="s">
        <v>1228</v>
      </c>
      <c r="B824" s="9" t="s">
        <v>1229</v>
      </c>
      <c r="C824" s="9"/>
      <c r="D824" s="9"/>
      <c r="E824" s="14"/>
      <c r="F824" s="14">
        <f t="shared" si="26"/>
        <v>0</v>
      </c>
      <c r="G824" s="9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 outlineLevel="1">
      <c r="A825" s="9" t="s">
        <v>1230</v>
      </c>
      <c r="B825" s="9" t="s">
        <v>1231</v>
      </c>
      <c r="C825" s="9"/>
      <c r="D825" s="9"/>
      <c r="E825" s="14"/>
      <c r="F825" s="14">
        <f t="shared" si="26"/>
        <v>0</v>
      </c>
      <c r="G825" s="9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 outlineLevel="1">
      <c r="A826" s="9" t="s">
        <v>1232</v>
      </c>
      <c r="B826" s="9" t="s">
        <v>1233</v>
      </c>
      <c r="C826" s="9"/>
      <c r="D826" s="9"/>
      <c r="E826" s="14"/>
      <c r="F826" s="14">
        <f t="shared" si="26"/>
        <v>0</v>
      </c>
      <c r="G826" s="9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 outlineLevel="1">
      <c r="A827" s="9" t="s">
        <v>1234</v>
      </c>
      <c r="B827" s="9" t="s">
        <v>1235</v>
      </c>
      <c r="C827" s="9"/>
      <c r="D827" s="9"/>
      <c r="E827" s="14"/>
      <c r="F827" s="14">
        <f t="shared" si="26"/>
        <v>0</v>
      </c>
      <c r="G827" s="9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 outlineLevel="1">
      <c r="A828" s="9" t="s">
        <v>1236</v>
      </c>
      <c r="B828" s="9" t="s">
        <v>1237</v>
      </c>
      <c r="C828" s="9"/>
      <c r="D828" s="9"/>
      <c r="E828" s="14"/>
      <c r="F828" s="14">
        <f t="shared" si="26"/>
        <v>0</v>
      </c>
      <c r="G828" s="9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 outlineLevel="1">
      <c r="A829" s="9" t="s">
        <v>1238</v>
      </c>
      <c r="B829" s="40" t="s">
        <v>1239</v>
      </c>
      <c r="C829" s="40"/>
      <c r="D829" s="40"/>
      <c r="E829" s="14"/>
      <c r="F829" s="14">
        <f t="shared" si="26"/>
        <v>0</v>
      </c>
      <c r="G829" s="40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 outlineLevel="1">
      <c r="A830" s="9" t="s">
        <v>1240</v>
      </c>
      <c r="B830" s="32" t="s">
        <v>732</v>
      </c>
      <c r="C830" s="32"/>
      <c r="D830" s="32"/>
      <c r="E830" s="14"/>
      <c r="F830" s="14">
        <f t="shared" si="26"/>
        <v>0</v>
      </c>
      <c r="G830" s="3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 outlineLevel="1">
      <c r="A831" s="9" t="s">
        <v>1241</v>
      </c>
      <c r="B831" s="11" t="s">
        <v>1242</v>
      </c>
      <c r="C831" s="11"/>
      <c r="D831" s="11"/>
      <c r="E831" s="14"/>
      <c r="F831" s="14">
        <f t="shared" si="26"/>
        <v>0</v>
      </c>
      <c r="G831" s="1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 outlineLevel="1">
      <c r="A832" s="9" t="s">
        <v>1243</v>
      </c>
      <c r="B832" s="11" t="s">
        <v>1244</v>
      </c>
      <c r="C832" s="11"/>
      <c r="D832" s="11"/>
      <c r="E832" s="14"/>
      <c r="F832" s="14">
        <f t="shared" si="26"/>
        <v>0</v>
      </c>
      <c r="G832" s="1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 outlineLevel="1">
      <c r="A833" s="9" t="s">
        <v>1245</v>
      </c>
      <c r="B833" s="9" t="s">
        <v>1246</v>
      </c>
      <c r="C833" s="9"/>
      <c r="D833" s="9"/>
      <c r="E833" s="14"/>
      <c r="F833" s="14">
        <f t="shared" si="26"/>
        <v>0</v>
      </c>
      <c r="G833" s="9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 outlineLevel="1">
      <c r="A834" s="9" t="s">
        <v>1247</v>
      </c>
      <c r="B834" s="32" t="s">
        <v>1248</v>
      </c>
      <c r="C834" s="32"/>
      <c r="D834" s="32"/>
      <c r="E834" s="14"/>
      <c r="F834" s="14">
        <f t="shared" si="26"/>
        <v>0</v>
      </c>
      <c r="G834" s="3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 outlineLevel="1">
      <c r="A835" s="9" t="s">
        <v>1249</v>
      </c>
      <c r="B835" s="9" t="s">
        <v>1250</v>
      </c>
      <c r="C835" s="9"/>
      <c r="D835" s="9"/>
      <c r="E835" s="14"/>
      <c r="F835" s="14">
        <f t="shared" si="26"/>
        <v>0</v>
      </c>
      <c r="G835" s="9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 outlineLevel="1">
      <c r="A836" s="9" t="s">
        <v>1251</v>
      </c>
      <c r="B836" s="9" t="s">
        <v>1252</v>
      </c>
      <c r="C836" s="9"/>
      <c r="D836" s="9"/>
      <c r="E836" s="14"/>
      <c r="F836" s="14">
        <f t="shared" si="26"/>
        <v>0</v>
      </c>
      <c r="G836" s="9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 outlineLevel="1">
      <c r="A837" s="9" t="s">
        <v>1253</v>
      </c>
      <c r="B837" s="9" t="s">
        <v>1254</v>
      </c>
      <c r="C837" s="9"/>
      <c r="D837" s="9"/>
      <c r="E837" s="14"/>
      <c r="F837" s="14">
        <f t="shared" si="26"/>
        <v>0</v>
      </c>
      <c r="G837" s="9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 outlineLevel="1">
      <c r="A838" s="9" t="s">
        <v>1255</v>
      </c>
      <c r="B838" s="32" t="s">
        <v>1256</v>
      </c>
      <c r="C838" s="32"/>
      <c r="D838" s="32"/>
      <c r="E838" s="14"/>
      <c r="F838" s="14">
        <f t="shared" si="26"/>
        <v>0</v>
      </c>
      <c r="G838" s="3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 outlineLevel="1">
      <c r="A839" s="9" t="s">
        <v>1257</v>
      </c>
      <c r="B839" s="9" t="s">
        <v>1258</v>
      </c>
      <c r="C839" s="9"/>
      <c r="D839" s="9"/>
      <c r="E839" s="14"/>
      <c r="F839" s="14">
        <f t="shared" si="26"/>
        <v>0</v>
      </c>
      <c r="G839" s="9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 outlineLevel="1">
      <c r="A840" s="9" t="s">
        <v>1259</v>
      </c>
      <c r="B840" s="11" t="s">
        <v>1260</v>
      </c>
      <c r="C840" s="11"/>
      <c r="D840" s="11"/>
      <c r="E840" s="14"/>
      <c r="F840" s="14">
        <f t="shared" si="26"/>
        <v>0</v>
      </c>
      <c r="G840" s="1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 outlineLevel="1">
      <c r="A841" s="9" t="s">
        <v>1261</v>
      </c>
      <c r="B841" s="9" t="s">
        <v>1262</v>
      </c>
      <c r="C841" s="9"/>
      <c r="D841" s="9"/>
      <c r="E841" s="14"/>
      <c r="F841" s="14">
        <f t="shared" si="26"/>
        <v>0</v>
      </c>
      <c r="G841" s="9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 outlineLevel="1">
      <c r="A842" s="9" t="s">
        <v>1263</v>
      </c>
      <c r="B842" s="9" t="s">
        <v>1264</v>
      </c>
      <c r="C842" s="9"/>
      <c r="D842" s="9"/>
      <c r="E842" s="14"/>
      <c r="F842" s="14">
        <f t="shared" si="26"/>
        <v>0</v>
      </c>
      <c r="G842" s="9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 outlineLevel="1">
      <c r="A843" s="9" t="s">
        <v>1265</v>
      </c>
      <c r="B843" s="9" t="s">
        <v>1266</v>
      </c>
      <c r="C843" s="9"/>
      <c r="D843" s="9"/>
      <c r="E843" s="14"/>
      <c r="F843" s="14">
        <f t="shared" si="26"/>
        <v>0</v>
      </c>
      <c r="G843" s="9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 outlineLevel="1">
      <c r="A844" s="9" t="s">
        <v>1267</v>
      </c>
      <c r="B844" s="9" t="s">
        <v>1268</v>
      </c>
      <c r="C844" s="9"/>
      <c r="D844" s="9"/>
      <c r="E844" s="14"/>
      <c r="F844" s="14">
        <f t="shared" si="26"/>
        <v>0</v>
      </c>
      <c r="G844" s="9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 outlineLevel="1">
      <c r="A845" s="9" t="s">
        <v>1269</v>
      </c>
      <c r="B845" s="11" t="s">
        <v>1270</v>
      </c>
      <c r="C845" s="11"/>
      <c r="D845" s="11"/>
      <c r="E845" s="14"/>
      <c r="F845" s="14">
        <f t="shared" si="26"/>
        <v>0</v>
      </c>
      <c r="G845" s="1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 outlineLevel="1">
      <c r="A846" s="9" t="s">
        <v>1271</v>
      </c>
      <c r="B846" s="11" t="s">
        <v>1272</v>
      </c>
      <c r="C846" s="11"/>
      <c r="D846" s="11"/>
      <c r="E846" s="14"/>
      <c r="F846" s="14">
        <f t="shared" si="26"/>
        <v>0</v>
      </c>
      <c r="G846" s="1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 outlineLevel="1">
      <c r="A847" s="9" t="s">
        <v>1273</v>
      </c>
      <c r="B847" s="32" t="s">
        <v>1274</v>
      </c>
      <c r="C847" s="32"/>
      <c r="D847" s="32"/>
      <c r="E847" s="14"/>
      <c r="F847" s="14">
        <f t="shared" si="26"/>
        <v>0</v>
      </c>
      <c r="G847" s="3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 outlineLevel="1">
      <c r="A848" s="9" t="s">
        <v>1275</v>
      </c>
      <c r="B848" s="32" t="s">
        <v>1276</v>
      </c>
      <c r="C848" s="32"/>
      <c r="D848" s="32"/>
      <c r="E848" s="14"/>
      <c r="F848" s="14">
        <f t="shared" si="26"/>
        <v>0</v>
      </c>
      <c r="G848" s="3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 outlineLevel="1">
      <c r="A849" s="9" t="s">
        <v>1277</v>
      </c>
      <c r="B849" s="32" t="s">
        <v>1278</v>
      </c>
      <c r="C849" s="32"/>
      <c r="D849" s="32"/>
      <c r="E849" s="14"/>
      <c r="F849" s="14">
        <f t="shared" si="26"/>
        <v>0</v>
      </c>
      <c r="G849" s="3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 outlineLevel="1">
      <c r="A850" s="9" t="s">
        <v>1279</v>
      </c>
      <c r="B850" s="11" t="s">
        <v>1280</v>
      </c>
      <c r="C850" s="11"/>
      <c r="D850" s="11"/>
      <c r="E850" s="14"/>
      <c r="F850" s="14">
        <f t="shared" si="26"/>
        <v>0</v>
      </c>
      <c r="G850" s="1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 outlineLevel="1">
      <c r="A851" s="9" t="s">
        <v>1281</v>
      </c>
      <c r="B851" s="11" t="s">
        <v>1282</v>
      </c>
      <c r="C851" s="11"/>
      <c r="D851" s="11"/>
      <c r="E851" s="14"/>
      <c r="F851" s="14">
        <f t="shared" si="26"/>
        <v>0</v>
      </c>
      <c r="G851" s="1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 outlineLevel="1">
      <c r="A852" s="9" t="s">
        <v>1283</v>
      </c>
      <c r="B852" s="9" t="s">
        <v>1284</v>
      </c>
      <c r="C852" s="9"/>
      <c r="D852" s="9"/>
      <c r="E852" s="14"/>
      <c r="F852" s="14">
        <f t="shared" si="26"/>
        <v>0</v>
      </c>
      <c r="G852" s="9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 outlineLevel="1">
      <c r="A853" s="9"/>
      <c r="B853" s="9" t="s">
        <v>40</v>
      </c>
      <c r="C853" s="9"/>
      <c r="D853" s="9"/>
      <c r="E853" s="14"/>
      <c r="F853" s="14">
        <f t="shared" si="26"/>
        <v>0</v>
      </c>
      <c r="G853" s="9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 outlineLevel="1">
      <c r="A854" s="9"/>
      <c r="B854" s="9" t="s">
        <v>40</v>
      </c>
      <c r="C854" s="9"/>
      <c r="D854" s="9"/>
      <c r="E854" s="14"/>
      <c r="F854" s="14">
        <f t="shared" si="26"/>
        <v>0</v>
      </c>
      <c r="G854" s="9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 outlineLevel="1">
      <c r="A855" s="9" t="s">
        <v>1285</v>
      </c>
      <c r="B855" s="9" t="s">
        <v>1286</v>
      </c>
      <c r="C855" s="9"/>
      <c r="D855" s="9"/>
      <c r="E855" s="14"/>
      <c r="F855" s="14">
        <f t="shared" si="26"/>
        <v>0</v>
      </c>
      <c r="G855" s="9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 outlineLevel="1">
      <c r="A856" s="9"/>
      <c r="B856" s="9" t="s">
        <v>40</v>
      </c>
      <c r="C856" s="9"/>
      <c r="D856" s="9"/>
      <c r="E856" s="14"/>
      <c r="F856" s="14">
        <f t="shared" si="26"/>
        <v>0</v>
      </c>
      <c r="G856" s="9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 outlineLevel="1">
      <c r="A857" s="9"/>
      <c r="B857" s="9" t="s">
        <v>40</v>
      </c>
      <c r="C857" s="9"/>
      <c r="D857" s="9"/>
      <c r="E857" s="14"/>
      <c r="F857" s="14">
        <f t="shared" si="26"/>
        <v>0</v>
      </c>
      <c r="G857" s="9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 outlineLevel="1">
      <c r="A858" s="9" t="s">
        <v>1287</v>
      </c>
      <c r="B858" s="9" t="s">
        <v>1288</v>
      </c>
      <c r="C858" s="9"/>
      <c r="D858" s="9"/>
      <c r="E858" s="14"/>
      <c r="F858" s="14">
        <f t="shared" si="26"/>
        <v>0</v>
      </c>
      <c r="G858" s="9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 outlineLevel="1">
      <c r="A859" s="9"/>
      <c r="B859" s="9" t="s">
        <v>40</v>
      </c>
      <c r="C859" s="9"/>
      <c r="D859" s="9"/>
      <c r="E859" s="14"/>
      <c r="F859" s="14">
        <f t="shared" si="26"/>
        <v>0</v>
      </c>
      <c r="G859" s="9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 outlineLevel="1">
      <c r="A860" s="9"/>
      <c r="B860" s="9" t="s">
        <v>40</v>
      </c>
      <c r="C860" s="9"/>
      <c r="D860" s="9"/>
      <c r="E860" s="14"/>
      <c r="F860" s="14">
        <f t="shared" si="26"/>
        <v>0</v>
      </c>
      <c r="G860" s="9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 outlineLevel="1">
      <c r="A861" s="9"/>
      <c r="B861" s="9" t="s">
        <v>40</v>
      </c>
      <c r="C861" s="9"/>
      <c r="D861" s="9"/>
      <c r="E861" s="14"/>
      <c r="F861" s="14">
        <f t="shared" si="26"/>
        <v>0</v>
      </c>
      <c r="G861" s="9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 outlineLevel="1">
      <c r="A862" s="9" t="s">
        <v>1289</v>
      </c>
      <c r="B862" s="9" t="s">
        <v>1290</v>
      </c>
      <c r="C862" s="9"/>
      <c r="D862" s="9"/>
      <c r="E862" s="9"/>
      <c r="F862" s="9"/>
      <c r="G862" s="9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 outlineLevel="1">
      <c r="A863" s="9"/>
      <c r="B863" s="9"/>
      <c r="C863" s="9"/>
      <c r="D863" s="9"/>
      <c r="E863" s="14"/>
      <c r="F863" s="14"/>
      <c r="G863" s="9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 outlineLevel="1">
      <c r="A864" s="9"/>
      <c r="B864" s="9"/>
      <c r="C864" s="9"/>
      <c r="D864" s="9"/>
      <c r="E864" s="14"/>
      <c r="F864" s="14"/>
      <c r="G864" s="9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 outlineLevel="1">
      <c r="A865" s="9"/>
      <c r="B865" s="9"/>
      <c r="C865" s="9"/>
      <c r="D865" s="9"/>
      <c r="E865" s="14"/>
      <c r="F865" s="14"/>
      <c r="G865" s="9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 outlineLevel="1">
      <c r="A866" s="9"/>
      <c r="B866" s="9"/>
      <c r="C866" s="9"/>
      <c r="D866" s="9"/>
      <c r="E866" s="14"/>
      <c r="F866" s="14"/>
      <c r="G866" s="9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 outlineLevel="1">
      <c r="A867" s="9"/>
      <c r="B867" s="9"/>
      <c r="C867" s="9"/>
      <c r="D867" s="9"/>
      <c r="E867" s="14"/>
      <c r="F867" s="14"/>
      <c r="G867" s="9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 outlineLevel="1">
      <c r="A868" s="9"/>
      <c r="B868" s="9"/>
      <c r="C868" s="9"/>
      <c r="D868" s="9"/>
      <c r="E868" s="14"/>
      <c r="F868" s="14"/>
      <c r="G868" s="9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 outlineLevel="1">
      <c r="A869" s="9"/>
      <c r="B869" s="9"/>
      <c r="C869" s="9"/>
      <c r="D869" s="9"/>
      <c r="E869" s="14"/>
      <c r="F869" s="14"/>
      <c r="G869" s="9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 outlineLevel="1">
      <c r="A870" s="9"/>
      <c r="B870" s="9"/>
      <c r="C870" s="9"/>
      <c r="D870" s="9"/>
      <c r="E870" s="14"/>
      <c r="F870" s="14"/>
      <c r="G870" s="9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 outlineLevel="1">
      <c r="A871" s="9"/>
      <c r="B871" s="9"/>
      <c r="C871" s="9"/>
      <c r="D871" s="9"/>
      <c r="E871" s="14"/>
      <c r="F871" s="14"/>
      <c r="G871" s="9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 outlineLevel="1">
      <c r="A872" s="9"/>
      <c r="B872" s="9"/>
      <c r="C872" s="9"/>
      <c r="D872" s="9"/>
      <c r="E872" s="14"/>
      <c r="F872" s="14"/>
      <c r="G872" s="9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 outlineLevel="1">
      <c r="A873" s="9"/>
      <c r="B873" s="9"/>
      <c r="C873" s="9"/>
      <c r="D873" s="9"/>
      <c r="E873" s="14"/>
      <c r="F873" s="14"/>
      <c r="G873" s="9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 outlineLevel="1">
      <c r="A874" s="9"/>
      <c r="B874" s="9"/>
      <c r="C874" s="9"/>
      <c r="D874" s="9"/>
      <c r="E874" s="14"/>
      <c r="F874" s="14"/>
      <c r="G874" s="9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 outlineLevel="1">
      <c r="A875" s="9"/>
      <c r="B875" s="9"/>
      <c r="C875" s="9"/>
      <c r="D875" s="9"/>
      <c r="E875" s="14"/>
      <c r="F875" s="14"/>
      <c r="G875" s="9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 outlineLevel="1">
      <c r="A876" s="9"/>
      <c r="B876" s="9"/>
      <c r="C876" s="9"/>
      <c r="D876" s="9"/>
      <c r="E876" s="14"/>
      <c r="F876" s="14"/>
      <c r="G876" s="9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 outlineLevel="1">
      <c r="A877" s="9"/>
      <c r="B877" s="9"/>
      <c r="C877" s="9"/>
      <c r="D877" s="9"/>
      <c r="E877" s="14"/>
      <c r="F877" s="14"/>
      <c r="G877" s="9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 outlineLevel="1">
      <c r="A878" s="9"/>
      <c r="B878" s="9"/>
      <c r="C878" s="9"/>
      <c r="D878" s="9"/>
      <c r="E878" s="14"/>
      <c r="F878" s="14"/>
      <c r="G878" s="9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 outlineLevel="1">
      <c r="A879" s="9"/>
      <c r="B879" s="9"/>
      <c r="C879" s="9"/>
      <c r="D879" s="9"/>
      <c r="E879" s="14"/>
      <c r="F879" s="14"/>
      <c r="G879" s="9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 outlineLevel="1">
      <c r="A880" s="9"/>
      <c r="B880" s="9"/>
      <c r="C880" s="9"/>
      <c r="D880" s="9"/>
      <c r="E880" s="14"/>
      <c r="F880" s="14"/>
      <c r="G880" s="9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 outlineLevel="1">
      <c r="A881" s="9"/>
      <c r="B881" s="9"/>
      <c r="C881" s="9"/>
      <c r="D881" s="9"/>
      <c r="E881" s="14"/>
      <c r="F881" s="14"/>
      <c r="G881" s="9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 outlineLevel="1">
      <c r="A882" s="9"/>
      <c r="B882" s="9"/>
      <c r="C882" s="9"/>
      <c r="D882" s="9"/>
      <c r="E882" s="14"/>
      <c r="F882" s="14"/>
      <c r="G882" s="9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6"/>
      <c r="B883" s="6"/>
      <c r="C883" s="6"/>
      <c r="D883" s="21"/>
      <c r="E883" s="22"/>
      <c r="F883" s="22">
        <f>SUBTOTAL(9,F4:F882)</f>
        <v>0</v>
      </c>
      <c r="G883" s="7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9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41"/>
      <c r="B885" s="11"/>
      <c r="C885" s="3"/>
      <c r="D885" s="42"/>
      <c r="E885" s="42"/>
      <c r="F885" s="42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9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9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9"/>
      <c r="B888" s="3"/>
      <c r="C888" s="3"/>
      <c r="D888" s="43"/>
      <c r="E888" s="43"/>
      <c r="F888" s="4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9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9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9"/>
      <c r="B891" s="3"/>
      <c r="C891" s="3"/>
      <c r="D891" s="44"/>
      <c r="E891" s="44"/>
      <c r="F891" s="4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9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9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9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9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9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9"/>
      <c r="B897" s="3"/>
      <c r="C897" s="3"/>
      <c r="D897" s="3"/>
      <c r="E897" s="3"/>
      <c r="F897" s="4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9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9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9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9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9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9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9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9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9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9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9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9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9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9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9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9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9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9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9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9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9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9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9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9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9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9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9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9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9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9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9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9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9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9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9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9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9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9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9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9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9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9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9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9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9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9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9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9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9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9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9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9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9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9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9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9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9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9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9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9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9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9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9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9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9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9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9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9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9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9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9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9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9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9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9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9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9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9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9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9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9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9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9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9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9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9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9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9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9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9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9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9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9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9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9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9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9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9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9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9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9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9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9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480314960629921" footer="0.0" header="0.0" left="0.7086614173228347" right="0.7086614173228347" top="0.7480314960629921"/>
  <pageSetup paperSize="8" scale="90" orientation="portrait"/>
  <headerFooter>
    <oddFooter>&amp;L#0078D7Business</oddFooter>
  </headerFooter>
  <drawing r:id="rId1"/>
</worksheet>
</file>